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autoCompressPictures="0" defaultThemeVersion="124226"/>
  <bookViews>
    <workbookView xWindow="240" yWindow="15" windowWidth="20880" windowHeight="1548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1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<sst xmlns="http://schemas.openxmlformats.org/spreadsheetml/2006/main" count="3245" uniqueCount="894">
  <si>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</si>
  <si>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</si>
  <si>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</si>
  <si>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</si>
  <si>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</si>
  <si>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</si>
  <si>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</si>
  <si>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</si>
  <si>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</si>
  <si>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</si>
  <si>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</si>
  <si>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</si>
  <si>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</si>
  <si>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</si>
  <si>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</si>
  <si>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</si>
  <si>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</si>
  <si>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</si>
  <si>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</si>
  <si>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</si>
  <si>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</si>
  <si>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</si>
  <si>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</si>
  <si>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</si>
  <si>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</si>
  <si>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</si>
  <si>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</si>
  <si>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</si>
  <si>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</si>
  <si>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</si>
  <si>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</si>
  <si>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</si>
  <si>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</si>
  <si>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</si>
  <si>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</si>
  <si>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</si>
  <si>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</si>
  <si>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</si>
  <si>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</si>
  <si>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</si>
  <si>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</si>
  <si>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</si>
  <si>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</si>
  <si>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</si>
  <si>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</si>
  <si>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</si>
  <si>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</si>
  <si>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</si>
  <si>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</si>
  <si>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</si>
  <si>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</si>
  <si>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</si>
  <si>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</si>
  <si>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</si>
  <si>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</si>
  <si>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</si>
  <si>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</si>
  <si>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</si>
  <si>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</si>
  <si>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</si>
  <si>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</si>
  <si>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</si>
  <si>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</si>
  <si>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</si>
  <si>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</si>
  <si>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</si>
  <si>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</si>
  <si>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</si>
  <si>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</si>
  <si>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</si>
  <si>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</si>
  <si>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</si>
  <si>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</si>
  <si>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</si>
  <si>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</si>
  <si>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</si>
  <si>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</si>
  <si>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</si>
  <si>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</si>
  <si>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</si>
  <si>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</si>
  <si>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</si>
  <si>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</si>
  <si>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</si>
  <si>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</si>
  <si>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</si>
  <si>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</si>
  <si>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</si>
  <si>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</si>
  <si>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</si>
  <si>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</si>
  <si>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</si>
  <si>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</si>
  <si>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</si>
  <si>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</si>
  <si>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</si>
  <si>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</si>
  <si>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</si>
  <si>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</si>
  <si>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</si>
  <si>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</si>
  <si>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</si>
  <si>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</si>
  <si>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</si>
  <si>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</si>
  <si>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</si>
  <si>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</si>
  <si>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</si>
  <si>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</si>
  <si>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</si>
  <si>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</si>
  <si>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</si>
  <si>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</si>
  <si>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</si>
  <si>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</si>
  <si>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</si>
  <si>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</si>
  <si>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</si>
  <si>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</si>
  <si>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</si>
  <si>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</si>
  <si>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</si>
  <si>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</si>
  <si>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</si>
  <si>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</si>
  <si>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</si>
  <si>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</si>
  <si>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</si>
  <si>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</si>
  <si>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</si>
  <si>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</si>
  <si>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</si>
  <si>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</si>
  <si>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</si>
  <si>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</si>
  <si>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</si>
  <si>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</si>
  <si>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</si>
  <si>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</si>
  <si>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</si>
  <si>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</si>
  <si>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</si>
  <si>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</si>
  <si>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</si>
  <si>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</si>
  <si>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</si>
  <si>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</si>
  <si>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</si>
  <si>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</si>
  <si>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</si>
  <si>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</si>
  <si>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</si>
  <si>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</si>
  <si>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</si>
  <si>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</si>
  <si>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</si>
  <si>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</si>
  <si>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</si>
  <si>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</si>
  <si>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</si>
  <si>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</si>
  <si>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</si>
  <si>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</si>
  <si>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</si>
  <si>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</si>
  <si>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</si>
  <si>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</si>
  <si>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</si>
  <si>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</si>
  <si>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</si>
  <si>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</si>
  <si>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</si>
  <si>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</si>
  <si>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</si>
  <si>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</si>
  <si>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</si>
  <si>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</si>
  <si>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</si>
  <si>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</si>
  <si>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</si>
  <si>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</si>
  <si>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</si>
  <si>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</si>
  <si>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</si>
  <si>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</si>
  <si>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</si>
  <si>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</si>
  <si>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</si>
  <si>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</si>
  <si>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</si>
  <si>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</si>
  <si>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</si>
  <si>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</si>
  <si>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</si>
  <si>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</si>
  <si>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</si>
  <si>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</si>
  <si>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</si>
  <si>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</si>
  <si>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</si>
  <si>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</si>
  <si>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</si>
  <si>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</si>
  <si>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</si>
  <si>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</si>
  <si>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</si>
  <si>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</si>
  <si>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</si>
  <si>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</si>
  <si>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</si>
  <si>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</si>
  <si>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</si>
  <si>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</si>
  <si>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</si>
  <si>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</si>
  <si>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</si>
  <si>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</si>
  <si>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</si>
  <si>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</si>
  <si>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</si>
  <si>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</si>
  <si>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</si>
  <si>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</si>
  <si>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</si>
  <si>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</si>
  <si>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</si>
  <si>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</si>
  <si>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</si>
  <si>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</si>
  <si>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</si>
  <si>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</si>
  <si>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</si>
  <si>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</si>
  <si>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</si>
  <si>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</si>
  <si>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</si>
  <si>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</si>
  <si>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</si>
  <si>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</si>
  <si>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</si>
  <si>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</si>
  <si>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</si>
  <si>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</si>
  <si>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</si>
  <si>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</si>
  <si>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</si>
  <si>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</si>
  <si>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</si>
  <si>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</si>
  <si>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</si>
  <si>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</si>
  <si>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</si>
  <si>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</si>
  <si>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</si>
  <si>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</si>
  <si>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</si>
  <si>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</si>
  <si>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</si>
  <si>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</si>
  <si>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</si>
  <si>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</si>
  <si>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</si>
  <si>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</si>
  <si>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</si>
  <si>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</si>
  <si>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</si>
  <si>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</si>
  <si>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</si>
  <si>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</si>
  <si>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</si>
  <si>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</si>
  <si>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</si>
  <si>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</si>
  <si>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</si>
  <si>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</si>
  <si>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</si>
  <si>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</si>
  <si>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</si>
  <si>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</si>
  <si>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</si>
  <si>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</si>
  <si>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</si>
  <si>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</si>
  <si>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</si>
  <si>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</si>
  <si>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</si>
  <si>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</si>
  <si>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</si>
  <si>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</si>
  <si>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</si>
  <si>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</si>
  <si>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</si>
  <si>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</si>
  <si>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</si>
  <si>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</si>
  <si>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</si>
  <si>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</si>
  <si>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</si>
  <si>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</si>
  <si>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</si>
  <si>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</si>
  <si>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</si>
  <si>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</si>
  <si>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</si>
  <si>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</si>
  <si>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</si>
  <si>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</si>
  <si>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</si>
  <si>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</si>
  <si>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</si>
  <si>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</si>
  <si>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</si>
  <si>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</si>
  <si>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</si>
  <si>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</si>
  <si>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</si>
  <si>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</si>
  <si>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</si>
  <si>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</si>
  <si>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</si>
  <si>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</si>
  <si>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</si>
  <si>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</si>
  <si>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</si>
  <si>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</si>
  <si>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</si>
  <si>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</si>
  <si>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</si>
  <si>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</si>
  <si>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</si>
  <si>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</si>
  <si>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</si>
  <si>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</si>
  <si>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</si>
  <si>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</si>
  <si>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</si>
  <si>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</si>
  <si>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</si>
  <si>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</si>
  <si>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</si>
  <si>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</si>
  <si>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</si>
  <si>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</si>
  <si>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</si>
  <si>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</si>
  <si>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</si>
  <si>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</si>
  <si>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</si>
  <si>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</si>
  <si>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</si>
  <si>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</si>
  <si>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</si>
  <si>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</si>
  <si>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</si>
  <si>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</si>
  <si>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</si>
  <si>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</si>
  <si>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</si>
  <si>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</si>
  <si>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</si>
  <si>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</si>
  <si>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</si>
  <si>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</si>
  <si>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</si>
  <si>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</si>
  <si>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</si>
  <si>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</si>
  <si>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</si>
  <si>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</si>
  <si>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</si>
  <si>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</si>
  <si>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</si>
  <si>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</si>
  <si>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</si>
  <si>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</si>
  <si>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</si>
  <si>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</si>
  <si>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</si>
  <si>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</si>
  <si>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</si>
  <si>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</si>
  <si>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</si>
  <si>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</si>
  <si>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</si>
  <si>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</si>
  <si>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</si>
  <si>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</si>
  <si>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</si>
  <si>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</si>
  <si>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</si>
  <si>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</si>
  <si>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</si>
  <si>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</si>
  <si>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</si>
  <si>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</si>
  <si>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</si>
  <si>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</si>
  <si>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</si>
  <si>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</si>
  <si>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</si>
  <si>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</si>
  <si>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</si>
  <si>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</si>
  <si>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</si>
  <si>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</si>
  <si>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</si>
  <si>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</si>
  <si>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</si>
  <si>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</si>
  <si>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</si>
  <si>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</si>
  <si>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</si>
  <si>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</si>
  <si>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</si>
  <si>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</si>
  <si>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</si>
  <si>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</si>
  <si>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</si>
  <si>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</si>
  <si>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</si>
  <si>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</si>
  <si>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</si>
  <si>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</si>
  <si>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</si>
  <si>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</si>
  <si>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</si>
  <si>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</si>
  <si>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</si>
  <si>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</si>
  <si>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</si>
  <si>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</si>
  <si>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</si>
  <si>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</si>
  <si>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</si>
  <si>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</si>
  <si>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</si>
  <si>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</si>
  <si>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</si>
  <si>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</si>
  <si>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</si>
  <si>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</si>
  <si>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</si>
  <si>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</si>
  <si>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</si>
  <si>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</si>
  <si>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</si>
  <si>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</si>
  <si>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</si>
  <si>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</si>
  <si>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</si>
  <si>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</si>
  <si>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</si>
  <si>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</si>
  <si>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</si>
  <si>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</si>
  <si>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</si>
  <si>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</si>
  <si>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</si>
  <si>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</si>
  <si>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</si>
  <si>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</si>
  <si>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</si>
  <si>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</si>
  <si>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</si>
  <si>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</si>
  <si>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</si>
  <si>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</si>
  <si>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</si>
  <si>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</si>
  <si>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</si>
  <si>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</si>
  <si>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</si>
  <si>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</si>
  <si>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</si>
  <si>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</si>
  <si>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</si>
  <si>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</si>
  <si>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</si>
  <si>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</si>
  <si>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</si>
  <si>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</si>
  <si>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</si>
  <si>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</si>
  <si>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</si>
  <si>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</si>
  <si>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</si>
  <si>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</si>
  <si>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</si>
  <si>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</si>
  <si>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</si>
  <si>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</si>
  <si>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</si>
  <si>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</si>
  <si>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</si>
  <si>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</si>
  <si>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</si>
  <si>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</si>
  <si>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</si>
  <si>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</si>
  <si>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</si>
  <si>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</si>
  <si>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</si>
  <si>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</si>
  <si>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</si>
  <si>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</si>
  <si>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</si>
  <si>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</si>
  <si>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</si>
  <si>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</si>
  <si>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</si>
  <si>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</si>
  <si>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</si>
  <si>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</si>
  <si>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</si>
  <si>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</si>
  <si>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</si>
  <si>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</si>
  <si>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</si>
  <si>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</si>
  <si>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</si>
  <si>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</si>
  <si>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</si>
  <si>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</si>
  <si>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</si>
  <si>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</si>
  <si>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</si>
  <si>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</si>
  <si>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</si>
  <si>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</si>
  <si>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</si>
  <si>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</si>
  <si>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</si>
  <si>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</si>
  <si>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</si>
  <si>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</si>
  <si>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</si>
  <si>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</si>
  <si>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</si>
  <si>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</si>
  <si>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</si>
  <si>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</si>
  <si>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</si>
  <si>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</si>
  <si>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</si>
  <si>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</si>
  <si>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</si>
  <si>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</si>
  <si>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</si>
  <si>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</si>
  <si>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</si>
  <si>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</si>
  <si>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</si>
  <si>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</si>
  <si>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</si>
  <si>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</si>
  <si>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</si>
  <si>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</si>
  <si>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</si>
  <si>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</si>
  <si>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</si>
  <si>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</si>
  <si>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</si>
  <si>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</si>
  <si>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</si>
  <si>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</si>
  <si>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</si>
  <si>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</si>
  <si>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</si>
  <si>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</si>
  <si>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</si>
  <si>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</si>
  <si>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</si>
  <si>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</si>
  <si>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</si>
  <si>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</si>
  <si>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</si>
  <si>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</si>
  <si>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</si>
  <si>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</si>
  <si>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</si>
  <si>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</si>
  <si>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</si>
  <si>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</si>
  <si>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</si>
  <si>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</si>
  <si>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</si>
  <si>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</si>
  <si>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</si>
  <si>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</si>
  <si>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</si>
  <si>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</si>
  <si>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</si>
  <si>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</si>
  <si>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</si>
  <si>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</si>
  <si>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</si>
  <si>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</si>
  <si>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</si>
  <si>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</si>
  <si>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</si>
  <si>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</si>
  <si>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</si>
  <si>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</si>
  <si>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</si>
  <si>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</si>
  <si>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</si>
  <si>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</si>
  <si>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</si>
  <si>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</si>
  <si>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</si>
  <si>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</si>
  <si>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</si>
  <si>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</si>
  <si>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</si>
  <si>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</si>
  <si>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</si>
  <si>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</si>
  <si>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</si>
  <si>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</si>
  <si>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</si>
  <si>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</si>
  <si>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</si>
  <si>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</si>
  <si>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</si>
  <si>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</si>
  <si>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</si>
  <si>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</si>
  <si>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</si>
  <si>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</si>
  <si>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</si>
  <si>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</si>
  <si>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</si>
  <si>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</si>
  <si>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</si>
  <si>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</si>
  <si>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</si>
  <si>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</si>
  <si>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</si>
  <si>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</si>
  <si>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</si>
  <si>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</si>
  <si>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</si>
  <si>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</si>
  <si>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</si>
  <si>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</si>
  <si>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</si>
  <si>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</si>
  <si>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</si>
  <si>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</si>
  <si>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</si>
  <si>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</si>
  <si>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</si>
  <si>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</si>
  <si>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</si>
  <si>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</si>
  <si>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</si>
  <si>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</si>
  <si>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</si>
  <si>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</si>
  <si>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</si>
  <si>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</si>
  <si>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</si>
  <si>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</si>
  <si>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</si>
  <si>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</si>
  <si>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</si>
  <si>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</si>
  <si>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</si>
  <si>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</si>
  <si>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</si>
  <si>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</si>
  <si>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</si>
  <si>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</si>
  <si>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</si>
  <si>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</si>
  <si>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</si>
  <si>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</si>
  <si>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</si>
  <si>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</si>
  <si>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</si>
  <si>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</si>
  <si>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</si>
  <si>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</si>
  <si>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</si>
  <si>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</si>
  <si>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</si>
  <si>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</si>
  <si>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</si>
  <si>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</si>
  <si>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</si>
  <si>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</si>
  <si>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</si>
  <si>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</si>
  <si>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</si>
  <si>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</si>
  <si>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</si>
  <si>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</si>
  <si>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</si>
  <si>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</si>
  <si>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</si>
  <si>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</si>
  <si>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</si>
  <si>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</si>
  <si>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</si>
  <si>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</si>
  <si>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</si>
  <si>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</si>
  <si>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</si>
  <si>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</si>
  <si>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</si>
  <si>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</si>
  <si>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</si>
  <si>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</si>
  <si>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</si>
  <si>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</si>
  <si>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</si>
  <si>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</si>
  <si>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</si>
  <si>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</si>
  <si>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</si>
  <si>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</si>
  <si>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</si>
  <si>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</si>
  <si>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</si>
  <si>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</si>
  <si>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</si>
  <si>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</si>
  <si>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</si>
  <si>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</si>
  <si>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</si>
  <si>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</si>
  <si>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</si>
  <si>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</si>
  <si>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</si>
  <si>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</si>
  <si>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</si>
  <si>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</si>
  <si>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</si>
  <si>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</si>
  <si>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</si>
  <si>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</si>
  <si>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</si>
  <si>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</si>
  <si>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</si>
  <si>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</si>
  <si>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</si>
  <si>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</si>
  <si>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</si>
  <si>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</si>
  <si>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</si>
  <si>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</si>
  <si>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</si>
  <si>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</si>
  <si>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</si>
  <si>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</si>
  <si>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</si>
  <si>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</si>
  <si>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</si>
  <si>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</si>
  <si>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</si>
  <si>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</si>
  <si>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</si>
  <si>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</si>
  <si>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</si>
  <si>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</si>
  <si>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</si>
  <si>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</si>
  <si>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</si>
  <si>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</si>
  <si>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</si>
  <si>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</si>
  <si>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</si>
  <si>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</si>
  <si>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</si>
  <si>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</si>
  <si>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</si>
  <si>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</si>
  <si>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</si>
  <si>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</si>
  <si>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</si>
  <si>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</si>
  <si>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</si>
  <si>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</si>
  <si>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</si>
  <si>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</si>
  <si>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</si>
  <si>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</si>
  <si>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</si>
  <si>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</si>
  <si>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</si>
  <si>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</si>
  <si>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</si>
  <si>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</si>
  <si>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</si>
  <si>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</si>
  <si>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</si>
  <si>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</si>
  <si>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</si>
  <si>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</si>
  <si>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</si>
  <si>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</si>
  <si>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</si>
  <si>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</si>
  <si>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</si>
  <si>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</si>
  <si>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</si>
  <si>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</si>
  <si>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</si>
  <si>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</si>
  <si>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</si>
  <si>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</si>
  <si>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</si>
  <si>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</si>
  <si>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</si>
  <si>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</si>
  <si>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</si>
  <si>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</si>
  <si>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</si>
  <si>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</si>
  <si>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</si>
  <si>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</si>
  <si>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</si>
  <si>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</si>
  <si>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</si>
  <si>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</si>
  <si>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</si>
  <si>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</si>
  <si>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</si>
  <si>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</si>
  <si>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</si>
  <si>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</si>
  <si>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</si>
  <si>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</si>
  <si>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</si>
  <si>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</si>
  <si>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</si>
  <si>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</si>
  <si>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</si>
  <si>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</si>
  <si>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</si>
  <si>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</si>
  <si>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</si>
  <si>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</si>
  <si>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</si>
  <si>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</si>
  <si>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</si>
  <si>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</si>
  <si>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</si>
  <si>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</si>
  <si>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</si>
  <si>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</si>
  <si>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</si>
  <si>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</si>
  <si>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</si>
  <si>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</si>
  <si>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</si>
  <si>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</si>
  <si>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</si>
  <si>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</si>
  <si>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</si>
  <si>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</si>
  <si>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</si>
  <si>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</si>
  <si>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</si>
  <si>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</si>
  <si>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</si>
  <si>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</si>
  <si>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</si>
  <si>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</si>
  <si>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</si>
  <si>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</si>
  <si>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</si>
  <si>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</si>
  <si>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</si>
  <si>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</si>
  <si>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</si>
  <si>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</si>
  <si>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</si>
  <si>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</si>
  <si>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Conradson</t>
  </si>
  <si>
    <t>Steven</t>
  </si>
  <si>
    <t>Los Alamos National Laboratory</t>
  </si>
  <si>
    <t>TA-48 RC-1</t>
  </si>
  <si>
    <t>conradson@lanl.gov</t>
  </si>
  <si>
    <t>Los Alamos</t>
  </si>
  <si>
    <t>NM</t>
  </si>
  <si>
    <t>USA</t>
  </si>
  <si>
    <t>505 667-9584</t>
  </si>
  <si>
    <t>3672-3666</t>
  </si>
  <si>
    <t>LANL-SC-12-12-1</t>
  </si>
  <si>
    <t>solid</t>
  </si>
  <si>
    <t>oxide</t>
  </si>
  <si>
    <t>LANL-SC-12-12-2</t>
  </si>
  <si>
    <t>**** NOTE - I am submitting for Steve as a place holder for the system ****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</si>
</sst>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3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F4" sqref="F4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42578125" style="9" customWidth="1"/>
    <col min="12" max="29" width="9.140625" style="9"/>
    <col min="30" max="30" width="21.28515625" style="9" customWidth="1"/>
    <col min="31" max="16384" width="9.140625" style="9"/>
  </cols>
  <sheetData>
    <row r="1" spans="1:6">
      <c r="A1" s="9" t="s">
        <v>17</v>
      </c>
      <c r="B1" s="9" t="s">
        <v>18</v>
      </c>
    </row>
    <row r="2" spans="1:6">
      <c r="A2" s="18" t="s">
        <v>8</v>
      </c>
      <c r="B2" s="11"/>
      <c r="C2" s="9" t="s">
        <v>879</v>
      </c>
    </row>
    <row r="3" spans="1:6">
      <c r="A3" s="18" t="s">
        <v>9</v>
      </c>
      <c r="B3" s="11"/>
      <c r="C3" s="9" t="s">
        <v>880</v>
      </c>
      <c r="F3" s="10" t="s">
        <v>893</v>
      </c>
    </row>
    <row r="4" spans="1:6">
      <c r="A4" s="18" t="s">
        <v>12</v>
      </c>
      <c r="B4" s="11"/>
      <c r="C4" s="9" t="s">
        <v>881</v>
      </c>
    </row>
    <row r="5" spans="1:6">
      <c r="A5" s="18" t="s">
        <v>10</v>
      </c>
      <c r="B5" s="11"/>
      <c r="C5" s="9" t="s">
        <v>882</v>
      </c>
    </row>
    <row r="6" spans="1:6">
      <c r="A6" s="18" t="s">
        <v>11</v>
      </c>
      <c r="B6" s="11"/>
    </row>
    <row r="7" spans="1:6">
      <c r="A7" s="18" t="s">
        <v>876</v>
      </c>
      <c r="B7" s="11"/>
      <c r="C7" s="9" t="s">
        <v>883</v>
      </c>
    </row>
    <row r="8" spans="1:6">
      <c r="A8" s="18" t="s">
        <v>13</v>
      </c>
      <c r="B8" s="11"/>
      <c r="C8" s="9" t="s">
        <v>884</v>
      </c>
    </row>
    <row r="9" spans="1:6">
      <c r="A9" s="18" t="s">
        <v>14</v>
      </c>
      <c r="B9" s="11"/>
      <c r="C9" s="9" t="s">
        <v>885</v>
      </c>
    </row>
    <row r="10" spans="1:6">
      <c r="A10" s="18" t="s">
        <v>15</v>
      </c>
      <c r="B10" s="11"/>
      <c r="C10" s="9">
        <v>87545</v>
      </c>
    </row>
    <row r="11" spans="1:6">
      <c r="A11" s="18" t="s">
        <v>809</v>
      </c>
      <c r="B11" s="11"/>
      <c r="C11" s="9" t="s">
        <v>886</v>
      </c>
    </row>
    <row r="12" spans="1:6">
      <c r="A12" s="18" t="s">
        <v>26</v>
      </c>
      <c r="B12" s="23"/>
      <c r="C12" s="9" t="s">
        <v>887</v>
      </c>
    </row>
    <row r="13" spans="1:6">
      <c r="A13" s="18" t="s">
        <v>839</v>
      </c>
      <c r="B13" s="12"/>
      <c r="C13" s="9" t="s">
        <v>888</v>
      </c>
    </row>
    <row r="14" spans="1:6">
      <c r="A14" s="18" t="s">
        <v>16</v>
      </c>
      <c r="B14" s="30"/>
      <c r="C14" s="41">
        <v>41255</v>
      </c>
    </row>
    <row r="15" spans="1:6">
      <c r="A15" s="18" t="s">
        <v>41</v>
      </c>
      <c r="B15" s="12"/>
      <c r="C15" s="41">
        <v>40942</v>
      </c>
    </row>
    <row r="16" spans="1:6">
      <c r="A16" s="18" t="s">
        <v>40</v>
      </c>
      <c r="B16" s="14"/>
      <c r="C16" s="42">
        <v>41255</v>
      </c>
    </row>
    <row r="17" spans="1:34">
      <c r="A17" s="18" t="s">
        <v>811</v>
      </c>
      <c r="B17" s="13"/>
      <c r="C17" s="42">
        <v>41260</v>
      </c>
    </row>
    <row r="18" spans="1:34">
      <c r="A18" s="18" t="s">
        <v>42</v>
      </c>
      <c r="B18" s="11"/>
      <c r="C18" s="9" t="s">
        <v>43</v>
      </c>
    </row>
    <row r="19" spans="1:34">
      <c r="A19" s="18" t="s">
        <v>807</v>
      </c>
      <c r="B19" s="11"/>
      <c r="C19" s="9">
        <v>1</v>
      </c>
    </row>
    <row r="20" spans="1:34">
      <c r="A20" s="18" t="s">
        <v>808</v>
      </c>
      <c r="B20" s="40"/>
      <c r="C20" s="9">
        <v>2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889</v>
      </c>
      <c r="B24" s="9" t="s">
        <v>849</v>
      </c>
      <c r="C24" s="19">
        <v>0.01</v>
      </c>
      <c r="D24" s="32">
        <f>IF(Table5[[#This Row],[Mass (g)]]="","",Table5[[#This Row],[Mass (g)]]*VLOOKUP(Table5[[#This Row],[Nuclide]],Doedata,4)*37000000000)</f>
        <v>251.67468079999998</v>
      </c>
      <c r="E24" s="10" t="s">
        <v>890</v>
      </c>
      <c r="F24" s="10" t="s">
        <v>891</v>
      </c>
      <c r="G24" s="10">
        <v>30</v>
      </c>
      <c r="H24" s="10" t="s">
        <v>832</v>
      </c>
      <c r="I24" s="10"/>
      <c r="J24" s="27">
        <f>IF(Table5[[#This Row],[Activity (Bq)]]="","",Table5[[#This Row],[Activity (Bq)]]/37000000000)</f>
        <v>6.8020183999999995E-9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892</v>
      </c>
      <c r="B25" s="9" t="s">
        <v>255</v>
      </c>
      <c r="C25" s="19">
        <v>1E-4</v>
      </c>
      <c r="D25" s="32">
        <f>IF(Table5[[#This Row],[Mass (g)]]="","",Table5[[#This Row],[Mass (g)]]*VLOOKUP(Table5[[#This Row],[Nuclide]],Doedata,4)*37000000000)</f>
        <v>8917000000</v>
      </c>
      <c r="E25" s="10" t="s">
        <v>890</v>
      </c>
      <c r="F25" s="10" t="s">
        <v>31</v>
      </c>
      <c r="G25" s="10">
        <v>30</v>
      </c>
      <c r="H25" s="10" t="s">
        <v>860</v>
      </c>
      <c r="I25" s="10"/>
      <c r="J25" s="27">
        <f>IF(Table5[[#This Row],[Activity (Bq)]]="","",Table5[[#This Row],[Activity (Bq)]]/37000000000)</f>
        <v>0.24099999999999999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C26" s="19"/>
      <c r="D26" s="32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2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2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1" t="s">
        <v>59</v>
      </c>
      <c r="AE28" s="18" t="s">
        <v>818</v>
      </c>
      <c r="AF28" s="18" t="s">
        <v>821</v>
      </c>
      <c r="AG28" s="18" t="s">
        <v>853</v>
      </c>
      <c r="AH28" s="18"/>
    </row>
    <row r="29" spans="1:34">
      <c r="C29" s="19"/>
      <c r="D29" s="32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1" t="s">
        <v>60</v>
      </c>
      <c r="AE29" s="18" t="s">
        <v>819</v>
      </c>
      <c r="AF29" s="18"/>
      <c r="AG29" s="18" t="s">
        <v>854</v>
      </c>
      <c r="AH29" s="18"/>
    </row>
    <row r="30" spans="1:34">
      <c r="C30" s="19"/>
      <c r="D30" s="32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2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855</v>
      </c>
      <c r="AH32" s="18"/>
    </row>
    <row r="33" spans="3:34"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856</v>
      </c>
      <c r="AH33" s="18"/>
    </row>
    <row r="34" spans="3:34"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857</v>
      </c>
      <c r="AH34" s="18"/>
    </row>
    <row r="35" spans="3:34"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858</v>
      </c>
      <c r="AH35" s="18"/>
    </row>
    <row r="36" spans="3:34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859</v>
      </c>
      <c r="AH36" s="18"/>
    </row>
    <row r="37" spans="3:34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860</v>
      </c>
      <c r="AH37" s="18"/>
    </row>
    <row r="38" spans="3:34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861</v>
      </c>
      <c r="AH38" s="18"/>
    </row>
    <row r="39" spans="3:34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877</v>
      </c>
      <c r="AH39" s="18"/>
    </row>
    <row r="40" spans="3:34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829</v>
      </c>
      <c r="AH40" s="18"/>
    </row>
    <row r="41" spans="3:34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830</v>
      </c>
      <c r="AH41" s="18"/>
    </row>
    <row r="42" spans="3:34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831</v>
      </c>
      <c r="AH42" s="18"/>
    </row>
    <row r="43" spans="3:34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878</v>
      </c>
      <c r="AH43" s="18"/>
    </row>
    <row r="44" spans="3:34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832</v>
      </c>
      <c r="AH44" s="18"/>
    </row>
    <row r="45" spans="3:34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833</v>
      </c>
      <c r="AH45" s="18"/>
    </row>
    <row r="46" spans="3:34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834</v>
      </c>
      <c r="AH46" s="18"/>
    </row>
    <row r="47" spans="3:34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835</v>
      </c>
      <c r="AH47" s="18"/>
    </row>
    <row r="48" spans="3:34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862</v>
      </c>
      <c r="AH48" s="18"/>
    </row>
    <row r="49" spans="3:34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863</v>
      </c>
      <c r="AH49" s="18"/>
    </row>
    <row r="50" spans="3:34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864</v>
      </c>
      <c r="AH50" s="18"/>
    </row>
    <row r="51" spans="3:34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836</v>
      </c>
      <c r="AH51" s="18"/>
    </row>
    <row r="52" spans="3:34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865</v>
      </c>
      <c r="AH52" s="18"/>
    </row>
    <row r="53" spans="3:34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866</v>
      </c>
      <c r="AH53" s="18"/>
    </row>
    <row r="54" spans="3:34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867</v>
      </c>
      <c r="AH54" s="18"/>
    </row>
    <row r="55" spans="3:34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852</v>
      </c>
      <c r="AH55" s="18"/>
    </row>
    <row r="56" spans="3:34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868</v>
      </c>
      <c r="AH56" s="18"/>
    </row>
    <row r="57" spans="3:34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869</v>
      </c>
      <c r="AH57" s="18"/>
    </row>
    <row r="58" spans="3:34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870</v>
      </c>
      <c r="AH58" s="18"/>
    </row>
    <row r="59" spans="3:34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871</v>
      </c>
      <c r="AH59" s="18"/>
    </row>
    <row r="60" spans="3:34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 t="s">
        <v>837</v>
      </c>
      <c r="AH60" s="18"/>
    </row>
    <row r="61" spans="3:34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 t="s">
        <v>872</v>
      </c>
      <c r="AH61" s="18"/>
    </row>
    <row r="62" spans="3:34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 t="s">
        <v>875</v>
      </c>
      <c r="AH62" s="18"/>
    </row>
    <row r="63" spans="3:34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>
      <c r="D209" s="18"/>
      <c r="AD209" s="31" t="s">
        <v>241</v>
      </c>
      <c r="AE209" s="18"/>
      <c r="AF209" s="18"/>
      <c r="AG209" s="18"/>
      <c r="AH209" s="18"/>
    </row>
    <row r="210" spans="4:34">
      <c r="D210" s="18"/>
      <c r="AD210" s="31" t="s">
        <v>242</v>
      </c>
      <c r="AE210" s="18"/>
      <c r="AF210" s="18"/>
      <c r="AG210" s="18"/>
      <c r="AH210" s="18"/>
    </row>
    <row r="211" spans="4:34">
      <c r="D211" s="18"/>
      <c r="AD211" s="31" t="s">
        <v>243</v>
      </c>
      <c r="AE211" s="18"/>
      <c r="AF211" s="18"/>
      <c r="AG211" s="18"/>
      <c r="AH211" s="18"/>
    </row>
    <row r="212" spans="4:34">
      <c r="D212" s="18"/>
      <c r="AD212" s="31" t="s">
        <v>243</v>
      </c>
      <c r="AE212" s="18"/>
      <c r="AF212" s="18"/>
      <c r="AG212" s="18"/>
      <c r="AH212" s="18"/>
    </row>
    <row r="213" spans="4:34">
      <c r="D213" s="18"/>
      <c r="AD213" s="31" t="s">
        <v>246</v>
      </c>
      <c r="AE213" s="18"/>
      <c r="AF213" s="18"/>
      <c r="AG213" s="18"/>
      <c r="AH213" s="18"/>
    </row>
    <row r="214" spans="4:34">
      <c r="D214" s="18"/>
      <c r="AD214" s="31" t="s">
        <v>247</v>
      </c>
      <c r="AE214" s="18"/>
      <c r="AF214" s="18"/>
      <c r="AG214" s="18"/>
      <c r="AH214" s="18"/>
    </row>
    <row r="215" spans="4:34">
      <c r="D215" s="18"/>
      <c r="AD215" s="31" t="s">
        <v>248</v>
      </c>
      <c r="AE215" s="18"/>
      <c r="AF215" s="18"/>
      <c r="AG215" s="18"/>
      <c r="AH215" s="18"/>
    </row>
    <row r="216" spans="4:34">
      <c r="D216" s="18"/>
      <c r="AD216" s="31" t="s">
        <v>249</v>
      </c>
      <c r="AE216" s="18"/>
      <c r="AF216" s="18"/>
      <c r="AG216" s="18"/>
      <c r="AH216" s="18"/>
    </row>
    <row r="217" spans="4:34">
      <c r="D217" s="18"/>
      <c r="AD217" s="31" t="s">
        <v>250</v>
      </c>
      <c r="AE217" s="18"/>
      <c r="AF217" s="18"/>
      <c r="AG217" s="18"/>
      <c r="AH217" s="18"/>
    </row>
    <row r="218" spans="4:34">
      <c r="D218" s="18"/>
      <c r="AD218" s="31" t="s">
        <v>251</v>
      </c>
      <c r="AE218" s="18"/>
      <c r="AF218" s="18"/>
      <c r="AG218" s="18"/>
      <c r="AH218" s="18"/>
    </row>
    <row r="219" spans="4:34">
      <c r="D219" s="18"/>
      <c r="AD219" s="31" t="s">
        <v>252</v>
      </c>
      <c r="AE219" s="18"/>
      <c r="AF219" s="18"/>
      <c r="AG219" s="18"/>
      <c r="AH219" s="18"/>
    </row>
    <row r="220" spans="4:34">
      <c r="D220" s="18"/>
      <c r="AD220" s="31" t="s">
        <v>253</v>
      </c>
      <c r="AE220" s="18"/>
      <c r="AF220" s="18"/>
      <c r="AG220" s="18"/>
      <c r="AH220" s="18"/>
    </row>
    <row r="221" spans="4:34">
      <c r="D221" s="18"/>
      <c r="AD221" s="31" t="s">
        <v>254</v>
      </c>
      <c r="AE221" s="18"/>
      <c r="AF221" s="18"/>
      <c r="AG221" s="18"/>
      <c r="AH221" s="18"/>
    </row>
    <row r="222" spans="4:34">
      <c r="D222" s="18"/>
      <c r="AD222" s="31" t="s">
        <v>255</v>
      </c>
      <c r="AE222" s="18"/>
      <c r="AF222" s="18"/>
      <c r="AG222" s="18"/>
      <c r="AH222" s="18"/>
    </row>
    <row r="223" spans="4:34">
      <c r="D223" s="18"/>
      <c r="AD223" s="31" t="s">
        <v>256</v>
      </c>
      <c r="AE223" s="18"/>
      <c r="AF223" s="18"/>
      <c r="AG223" s="18"/>
      <c r="AH223" s="18"/>
    </row>
    <row r="224" spans="4:34">
      <c r="D224" s="18"/>
      <c r="AD224" s="31" t="s">
        <v>257</v>
      </c>
      <c r="AE224" s="18"/>
      <c r="AF224" s="18"/>
      <c r="AG224" s="18"/>
      <c r="AH224" s="18"/>
    </row>
    <row r="225" spans="4:34">
      <c r="D225" s="18"/>
      <c r="AD225" s="31" t="s">
        <v>258</v>
      </c>
      <c r="AE225" s="18"/>
      <c r="AF225" s="18"/>
      <c r="AG225" s="18"/>
      <c r="AH225" s="18"/>
    </row>
    <row r="226" spans="4:34">
      <c r="D226" s="18"/>
      <c r="AD226" s="31" t="s">
        <v>259</v>
      </c>
      <c r="AE226" s="18"/>
      <c r="AF226" s="18"/>
      <c r="AG226" s="18"/>
      <c r="AH226" s="18"/>
    </row>
    <row r="227" spans="4:34">
      <c r="D227" s="18"/>
      <c r="AD227" s="31" t="s">
        <v>260</v>
      </c>
      <c r="AE227" s="18"/>
      <c r="AF227" s="18"/>
      <c r="AG227" s="18"/>
      <c r="AH227" s="18"/>
    </row>
    <row r="228" spans="4:34">
      <c r="D228" s="18"/>
      <c r="AD228" s="31" t="s">
        <v>261</v>
      </c>
      <c r="AE228" s="18"/>
      <c r="AF228" s="18"/>
      <c r="AG228" s="18"/>
      <c r="AH228" s="18"/>
    </row>
    <row r="229" spans="4:34">
      <c r="D229" s="18"/>
      <c r="AD229" s="31" t="s">
        <v>262</v>
      </c>
      <c r="AE229" s="18"/>
      <c r="AF229" s="18"/>
      <c r="AG229" s="18"/>
      <c r="AH229" s="18"/>
    </row>
    <row r="230" spans="4:34">
      <c r="D230" s="18"/>
      <c r="AD230" s="31" t="s">
        <v>263</v>
      </c>
      <c r="AE230" s="18"/>
      <c r="AF230" s="18"/>
      <c r="AG230" s="18"/>
      <c r="AH230" s="18"/>
    </row>
    <row r="231" spans="4:34">
      <c r="D231" s="18"/>
      <c r="AD231" s="31" t="s">
        <v>264</v>
      </c>
      <c r="AE231" s="18"/>
      <c r="AF231" s="18"/>
      <c r="AG231" s="18"/>
      <c r="AH231" s="18"/>
    </row>
    <row r="232" spans="4:34">
      <c r="D232" s="18"/>
      <c r="AD232" s="31" t="s">
        <v>265</v>
      </c>
      <c r="AE232" s="18"/>
      <c r="AF232" s="18"/>
      <c r="AG232" s="18"/>
      <c r="AH232" s="18"/>
    </row>
    <row r="233" spans="4:34">
      <c r="D233" s="18"/>
      <c r="AD233" s="31" t="s">
        <v>266</v>
      </c>
      <c r="AE233" s="18"/>
      <c r="AF233" s="18"/>
      <c r="AG233" s="18"/>
      <c r="AH233" s="18"/>
    </row>
    <row r="234" spans="4:34">
      <c r="D234" s="18"/>
      <c r="AD234" s="31" t="s">
        <v>267</v>
      </c>
      <c r="AE234" s="18"/>
      <c r="AF234" s="18"/>
      <c r="AG234" s="18"/>
      <c r="AH234" s="18"/>
    </row>
    <row r="235" spans="4:34">
      <c r="D235" s="18"/>
      <c r="AD235" s="31" t="s">
        <v>268</v>
      </c>
      <c r="AE235" s="18"/>
      <c r="AF235" s="18"/>
      <c r="AG235" s="18"/>
      <c r="AH235" s="18"/>
    </row>
    <row r="236" spans="4:34">
      <c r="D236" s="18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  <row r="782" spans="30:34">
      <c r="AG782" s="18"/>
    </row>
    <row r="783" spans="30:34">
      <c r="AG783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6"/>
  <sheetViews>
    <sheetView workbookViewId="0">
      <selection activeCell="C5" sqref="C5"/>
    </sheetView>
  </sheetViews>
  <sheetFormatPr defaultColWidth="8.855468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85546875" defaultRowHeight="15"/>
  <cols>
    <col min="1" max="1" width="20.855468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873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874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mpadilla</cp:lastModifiedBy>
  <cp:lastPrinted>2010-11-18T22:52:38Z</cp:lastPrinted>
  <dcterms:created xsi:type="dcterms:W3CDTF">2010-11-12T20:51:00Z</dcterms:created>
  <dcterms:modified xsi:type="dcterms:W3CDTF">2012-11-15T00:22:28Z</dcterms:modified>
</cp:coreProperties>
</file>