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<sst xmlns="http://schemas.openxmlformats.org/spreadsheetml/2006/main" count="3386" uniqueCount="918">
  <si>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</si>
  <si>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</si>
  <si>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</si>
  <si>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</si>
  <si>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</si>
  <si>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</si>
  <si>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</si>
  <si>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</si>
  <si>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</si>
  <si>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</si>
  <si>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</si>
  <si>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</si>
  <si>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</si>
  <si>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</si>
  <si>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</si>
  <si>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</si>
  <si>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</si>
  <si>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</si>
  <si>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</si>
  <si>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</si>
  <si>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</si>
  <si>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</si>
  <si>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</si>
  <si>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</si>
  <si>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</si>
  <si>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</si>
  <si>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</si>
  <si>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</si>
  <si>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</si>
  <si>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</si>
  <si>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</si>
  <si>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</si>
  <si>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</si>
  <si>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</si>
  <si>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</si>
  <si>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</si>
  <si>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</si>
  <si>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</si>
  <si>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</si>
  <si>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</si>
  <si>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</si>
  <si>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</si>
  <si>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</si>
  <si>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</si>
  <si>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</si>
  <si>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</si>
  <si>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</si>
  <si>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</si>
  <si>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</si>
  <si>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</si>
  <si>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</si>
  <si>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</si>
  <si>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</si>
  <si>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</si>
  <si>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</si>
  <si>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</si>
  <si>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</si>
  <si>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</si>
  <si>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</si>
  <si>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</si>
  <si>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</si>
  <si>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</si>
  <si>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</si>
  <si>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</si>
  <si>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</si>
  <si>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</si>
  <si>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</si>
  <si>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</si>
  <si>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</si>
  <si>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</si>
  <si>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</si>
  <si>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</si>
  <si>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</si>
  <si>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</si>
  <si>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</si>
  <si>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</si>
  <si>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</si>
  <si>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</si>
  <si>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</si>
  <si>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</si>
  <si>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</si>
  <si>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</si>
  <si>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</si>
  <si>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</si>
  <si>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</si>
  <si>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</si>
  <si>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</si>
  <si>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</si>
  <si>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</si>
  <si>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</si>
  <si>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</si>
  <si>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</si>
  <si>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</si>
  <si>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</si>
  <si>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</si>
  <si>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</si>
  <si>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</si>
  <si>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</si>
  <si>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</si>
  <si>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</si>
  <si>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</si>
  <si>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</si>
  <si>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</si>
  <si>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</si>
  <si>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</si>
  <si>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</si>
  <si>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</si>
  <si>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</si>
  <si>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</si>
  <si>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</si>
  <si>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</si>
  <si>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</si>
  <si>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</si>
  <si>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</si>
  <si>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</si>
  <si>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</si>
  <si>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</si>
  <si>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</si>
  <si>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</si>
  <si>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</si>
  <si>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</si>
  <si>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</si>
  <si>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</si>
  <si>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</si>
  <si>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</si>
  <si>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</si>
  <si>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</si>
  <si>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</si>
  <si>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</si>
  <si>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</si>
  <si>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</si>
  <si>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</si>
  <si>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</si>
  <si>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</si>
  <si>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</si>
  <si>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</si>
  <si>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</si>
  <si>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</si>
  <si>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</si>
  <si>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</si>
  <si>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</si>
  <si>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</si>
  <si>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</si>
  <si>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</si>
  <si>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</si>
  <si>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</si>
  <si>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</si>
  <si>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</si>
  <si>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</si>
  <si>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</si>
  <si>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</si>
  <si>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</si>
  <si>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</si>
  <si>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</si>
  <si>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</si>
  <si>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</si>
  <si>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</si>
  <si>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</si>
  <si>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</si>
  <si>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</si>
  <si>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</si>
  <si>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</si>
  <si>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</si>
  <si>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</si>
  <si>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</si>
  <si>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</si>
  <si>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</si>
  <si>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</si>
  <si>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</si>
  <si>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</si>
  <si>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</si>
  <si>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</si>
  <si>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</si>
  <si>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</si>
  <si>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</si>
  <si>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</si>
  <si>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</si>
  <si>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</si>
  <si>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</si>
  <si>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</si>
  <si>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</si>
  <si>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</si>
  <si>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</si>
  <si>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</si>
  <si>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</si>
  <si>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</si>
  <si>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</si>
  <si>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</si>
  <si>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</si>
  <si>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</si>
  <si>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</si>
  <si>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</si>
  <si>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</si>
  <si>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</si>
  <si>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</si>
  <si>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</si>
  <si>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</si>
  <si>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</si>
  <si>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</si>
  <si>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</si>
  <si>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</si>
  <si>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</si>
  <si>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</si>
  <si>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</si>
  <si>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</si>
  <si>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</si>
  <si>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</si>
  <si>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</si>
  <si>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</si>
  <si>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</si>
  <si>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</si>
  <si>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</si>
  <si>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</si>
  <si>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</si>
  <si>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</si>
  <si>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</si>
  <si>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</si>
  <si>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</si>
  <si>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</si>
  <si>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</si>
  <si>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</si>
  <si>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</si>
  <si>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</si>
  <si>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</si>
  <si>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</si>
  <si>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</si>
  <si>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</si>
  <si>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</si>
  <si>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</si>
  <si>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</si>
  <si>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</si>
  <si>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</si>
  <si>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</si>
  <si>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</si>
  <si>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</si>
  <si>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</si>
  <si>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</si>
  <si>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</si>
  <si>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</si>
  <si>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</si>
  <si>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</si>
  <si>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</si>
  <si>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</si>
  <si>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</si>
  <si>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</si>
  <si>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</si>
  <si>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</si>
  <si>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</si>
  <si>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</si>
  <si>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</si>
  <si>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</si>
  <si>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</si>
  <si>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</si>
  <si>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</si>
  <si>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</si>
  <si>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</si>
  <si>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</si>
  <si>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</si>
  <si>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</si>
  <si>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</si>
  <si>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</si>
  <si>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</si>
  <si>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</si>
  <si>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</si>
  <si>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</si>
  <si>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</si>
  <si>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</si>
  <si>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</si>
  <si>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</si>
  <si>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</si>
  <si>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</si>
  <si>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</si>
  <si>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</si>
  <si>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</si>
  <si>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</si>
  <si>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</si>
  <si>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</si>
  <si>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</si>
  <si>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</si>
  <si>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</si>
  <si>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</si>
  <si>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</si>
  <si>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</si>
  <si>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</si>
  <si>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</si>
  <si>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</si>
  <si>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</si>
  <si>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</si>
  <si>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</si>
  <si>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</si>
  <si>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</si>
  <si>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</si>
  <si>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</si>
  <si>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</si>
  <si>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</si>
  <si>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</si>
  <si>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</si>
  <si>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</si>
  <si>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</si>
  <si>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</si>
  <si>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</si>
  <si>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</si>
  <si>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</si>
  <si>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</si>
  <si>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</si>
  <si>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</si>
  <si>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</si>
  <si>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</si>
  <si>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</si>
  <si>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</si>
  <si>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</si>
  <si>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</si>
  <si>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</si>
  <si>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</si>
  <si>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</si>
  <si>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</si>
  <si>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</si>
  <si>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</si>
  <si>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</si>
  <si>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</si>
  <si>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</si>
  <si>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</si>
  <si>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</si>
  <si>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</si>
  <si>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</si>
  <si>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</si>
  <si>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</si>
  <si>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</si>
  <si>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</si>
  <si>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</si>
  <si>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</si>
  <si>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</si>
  <si>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</si>
  <si>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</si>
  <si>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</si>
  <si>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</si>
  <si>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</si>
  <si>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</si>
  <si>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</si>
  <si>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</si>
  <si>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</si>
  <si>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</si>
  <si>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</si>
  <si>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</si>
  <si>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</si>
  <si>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</si>
  <si>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</si>
  <si>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</si>
  <si>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</si>
  <si>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</si>
  <si>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</si>
  <si>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</si>
  <si>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</si>
  <si>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</si>
  <si>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</si>
  <si>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</si>
  <si>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</si>
  <si>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</si>
  <si>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</si>
  <si>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</si>
  <si>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</si>
  <si>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</si>
  <si>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</si>
  <si>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</si>
  <si>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</si>
  <si>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</si>
  <si>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</si>
  <si>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</si>
  <si>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</si>
  <si>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</si>
  <si>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</si>
  <si>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</si>
  <si>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</si>
  <si>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</si>
  <si>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</si>
  <si>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</si>
  <si>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</si>
  <si>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</si>
  <si>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</si>
  <si>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</si>
  <si>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</si>
  <si>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</si>
  <si>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</si>
  <si>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</si>
  <si>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</si>
  <si>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</si>
  <si>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</si>
  <si>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</si>
  <si>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</si>
  <si>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</si>
  <si>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</si>
  <si>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</si>
  <si>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</si>
  <si>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</si>
  <si>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</si>
  <si>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</si>
  <si>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</si>
  <si>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</si>
  <si>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</si>
  <si>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</si>
  <si>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</si>
  <si>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</si>
  <si>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</si>
  <si>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</si>
  <si>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</si>
  <si>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</si>
  <si>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</si>
  <si>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</si>
  <si>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</si>
  <si>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</si>
  <si>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</si>
  <si>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</si>
  <si>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</si>
  <si>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</si>
  <si>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</si>
  <si>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</si>
  <si>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</si>
  <si>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</si>
  <si>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</si>
  <si>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</si>
  <si>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</si>
  <si>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</si>
  <si>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</si>
  <si>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</si>
  <si>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</si>
  <si>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</si>
  <si>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</si>
  <si>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</si>
  <si>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</si>
  <si>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</si>
  <si>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</si>
  <si>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</si>
  <si>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</si>
  <si>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</si>
  <si>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</si>
  <si>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</si>
  <si>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</si>
  <si>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</si>
  <si>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</si>
  <si>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</si>
  <si>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</si>
  <si>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</si>
  <si>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</si>
  <si>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</si>
  <si>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</si>
  <si>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</si>
  <si>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</si>
  <si>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</si>
  <si>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</si>
  <si>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</si>
  <si>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</si>
  <si>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</si>
  <si>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</si>
  <si>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</si>
  <si>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</si>
  <si>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</si>
  <si>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</si>
  <si>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</si>
  <si>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</si>
  <si>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</si>
  <si>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</si>
  <si>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</si>
  <si>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</si>
  <si>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</si>
  <si>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</si>
  <si>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</si>
  <si>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</si>
  <si>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</si>
  <si>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</si>
  <si>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</si>
  <si>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</si>
  <si>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</si>
  <si>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</si>
  <si>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</si>
  <si>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</si>
  <si>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</si>
  <si>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</si>
  <si>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</si>
  <si>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</si>
  <si>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</si>
  <si>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</si>
  <si>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</si>
  <si>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</si>
  <si>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</si>
  <si>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</si>
  <si>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</si>
  <si>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</si>
  <si>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</si>
  <si>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</si>
  <si>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</si>
  <si>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</si>
  <si>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</si>
  <si>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</si>
  <si>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</si>
  <si>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</si>
  <si>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</si>
  <si>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</si>
  <si>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</si>
  <si>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</si>
  <si>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</si>
  <si>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</si>
  <si>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</si>
  <si>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</si>
  <si>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</si>
  <si>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</si>
  <si>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</si>
  <si>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</si>
  <si>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</si>
  <si>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</si>
  <si>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</si>
  <si>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</si>
  <si>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</si>
  <si>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</si>
  <si>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</si>
  <si>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</si>
  <si>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</si>
  <si>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</si>
  <si>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</si>
  <si>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</si>
  <si>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</si>
  <si>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</si>
  <si>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</si>
  <si>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</si>
  <si>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</si>
  <si>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</si>
  <si>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</si>
  <si>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</si>
  <si>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</si>
  <si>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</si>
  <si>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</si>
  <si>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</si>
  <si>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</si>
  <si>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</si>
  <si>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</si>
  <si>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</si>
  <si>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</si>
  <si>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</si>
  <si>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</si>
  <si>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</si>
  <si>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</si>
  <si>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</si>
  <si>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</si>
  <si>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</si>
  <si>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</si>
  <si>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</si>
  <si>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</si>
  <si>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</si>
  <si>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</si>
  <si>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</si>
  <si>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</si>
  <si>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</si>
  <si>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</si>
  <si>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</si>
  <si>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</si>
  <si>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</si>
  <si>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</si>
  <si>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</si>
  <si>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</si>
  <si>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</si>
  <si>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</si>
  <si>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</si>
  <si>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</si>
  <si>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</si>
  <si>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</si>
  <si>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</si>
  <si>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</si>
  <si>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</si>
  <si>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</si>
  <si>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</si>
  <si>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</si>
  <si>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</si>
  <si>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</si>
  <si>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</si>
  <si>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</si>
  <si>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</si>
  <si>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</si>
  <si>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</si>
  <si>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</si>
  <si>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</si>
  <si>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</si>
  <si>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</si>
  <si>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</si>
  <si>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</si>
  <si>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</si>
  <si>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</si>
  <si>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</si>
  <si>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</si>
  <si>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</si>
  <si>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</si>
  <si>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</si>
  <si>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</si>
  <si>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</si>
  <si>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</si>
  <si>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</si>
  <si>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</si>
  <si>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</si>
  <si>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</si>
  <si>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</si>
  <si>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</si>
  <si>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</si>
  <si>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</si>
  <si>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</si>
  <si>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</si>
  <si>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</si>
  <si>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</si>
  <si>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</si>
  <si>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</si>
  <si>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</si>
  <si>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</si>
  <si>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</si>
  <si>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</si>
  <si>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</si>
  <si>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</si>
  <si>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</si>
  <si>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</si>
  <si>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</si>
  <si>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</si>
  <si>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</si>
  <si>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</si>
  <si>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</si>
  <si>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</si>
  <si>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</si>
  <si>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</si>
  <si>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</si>
  <si>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</si>
  <si>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</si>
  <si>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</si>
  <si>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</si>
  <si>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</si>
  <si>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</si>
  <si>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</si>
  <si>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</si>
  <si>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</si>
  <si>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</si>
  <si>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</si>
  <si>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</si>
  <si>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</si>
  <si>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</si>
  <si>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</si>
  <si>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</si>
  <si>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</si>
  <si>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</si>
  <si>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</si>
  <si>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</si>
  <si>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</si>
  <si>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</si>
  <si>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</si>
  <si>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</si>
  <si>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</si>
  <si>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</si>
  <si>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</si>
  <si>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</si>
  <si>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</si>
  <si>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</si>
  <si>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</si>
  <si>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</si>
  <si>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</si>
  <si>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</si>
  <si>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</si>
  <si>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</si>
  <si>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</si>
  <si>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</si>
  <si>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</si>
  <si>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</si>
  <si>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</si>
  <si>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</si>
  <si>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</si>
  <si>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</si>
  <si>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</si>
  <si>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</si>
  <si>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</si>
  <si>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</si>
  <si>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</si>
  <si>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</si>
  <si>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</si>
  <si>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</si>
  <si>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</si>
  <si>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</si>
  <si>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</si>
  <si>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</si>
  <si>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</si>
  <si>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</si>
  <si>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</si>
  <si>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</si>
  <si>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</si>
  <si>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</si>
  <si>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</si>
  <si>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</si>
  <si>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</si>
  <si>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</si>
  <si>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</si>
  <si>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</si>
  <si>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</si>
  <si>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</si>
  <si>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</si>
  <si>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</si>
  <si>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</si>
  <si>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</si>
  <si>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</si>
  <si>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</si>
  <si>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</si>
  <si>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</si>
  <si>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</si>
  <si>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</si>
  <si>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</si>
  <si>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</si>
  <si>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</si>
  <si>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</si>
  <si>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</si>
  <si>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</si>
  <si>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</si>
  <si>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</si>
  <si>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</si>
  <si>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</si>
  <si>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</si>
  <si>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</si>
  <si>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</si>
  <si>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</si>
  <si>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</si>
  <si>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</si>
  <si>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</si>
  <si>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</si>
  <si>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</si>
  <si>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</si>
  <si>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</si>
  <si>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</si>
  <si>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</si>
  <si>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</si>
  <si>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</si>
  <si>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</si>
  <si>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</si>
  <si>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</si>
  <si>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</si>
  <si>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</si>
  <si>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</si>
  <si>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</si>
  <si>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</si>
  <si>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</si>
  <si>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</si>
  <si>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</si>
  <si>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</si>
  <si>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</si>
  <si>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</si>
  <si>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</si>
  <si>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</si>
  <si>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</si>
  <si>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</si>
  <si>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</si>
  <si>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</si>
  <si>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</si>
  <si>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</si>
  <si>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</si>
  <si>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</si>
  <si>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</si>
  <si>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</si>
  <si>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</si>
  <si>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</si>
  <si>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</si>
  <si>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</si>
  <si>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</si>
  <si>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</si>
  <si>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</si>
  <si>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</si>
  <si>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</si>
  <si>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</si>
  <si>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</si>
  <si>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</si>
  <si>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</si>
  <si>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</si>
  <si>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</si>
  <si>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</si>
  <si>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</si>
  <si>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</si>
  <si>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</si>
  <si>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</si>
  <si>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</si>
  <si>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</si>
  <si>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</si>
  <si>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</si>
  <si>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</si>
  <si>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</si>
  <si>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</si>
  <si>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</si>
  <si>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</si>
  <si>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</si>
  <si>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</si>
  <si>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</si>
  <si>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</si>
  <si>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</si>
  <si>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</si>
  <si>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</si>
  <si>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</si>
  <si>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</si>
  <si>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</si>
  <si>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</si>
  <si>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</si>
  <si>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</si>
  <si>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</si>
  <si>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</si>
  <si>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</si>
  <si>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</si>
  <si>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</si>
  <si>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</si>
  <si>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</si>
  <si>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</si>
  <si>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</si>
  <si>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</si>
  <si>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</si>
  <si>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</si>
  <si>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</si>
  <si>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</si>
  <si>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</si>
  <si>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</si>
  <si>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</si>
  <si>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</si>
  <si>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</si>
  <si>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</si>
  <si>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</si>
  <si>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</si>
  <si>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</si>
  <si>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</si>
  <si>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</si>
  <si>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</si>
  <si>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</si>
  <si>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</si>
  <si>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</si>
  <si>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</si>
  <si>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</si>
  <si>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</si>
  <si>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</si>
  <si>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</si>
  <si>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</si>
  <si>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</si>
  <si>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</si>
  <si>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</si>
  <si>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</si>
  <si>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</si>
  <si>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</si>
  <si>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</si>
  <si>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</si>
  <si>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</si>
  <si>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</si>
  <si>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</si>
  <si>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</si>
  <si>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</si>
  <si>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</si>
  <si>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</si>
  <si>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</si>
  <si>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</si>
  <si>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</si>
  <si>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</si>
  <si>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</si>
  <si>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</si>
  <si>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</si>
  <si>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</si>
  <si>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</si>
  <si>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</si>
  <si>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</si>
  <si>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</si>
  <si>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</si>
  <si>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</si>
  <si>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</si>
  <si>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</si>
  <si>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</si>
  <si>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</si>
  <si>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</si>
  <si>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</si>
  <si>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</si>
  <si>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</si>
  <si>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</si>
  <si>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</si>
  <si>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</si>
  <si>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</si>
  <si>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</si>
  <si>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</si>
  <si>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</si>
  <si>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</si>
  <si>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</si>
  <si>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</si>
  <si>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</si>
  <si>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Stanford/SSRL</t>
  </si>
  <si>
    <t>367 Panama St</t>
  </si>
  <si>
    <t>mmassey@stanford.edu</t>
  </si>
  <si>
    <t>Stanford</t>
  </si>
  <si>
    <t>USA</t>
  </si>
  <si>
    <t>4/24/2012</t>
  </si>
  <si>
    <t>MJ1</t>
  </si>
  <si>
    <t>MJ2</t>
  </si>
  <si>
    <t>MJ3</t>
  </si>
  <si>
    <t>MJ4</t>
  </si>
  <si>
    <t>MJ5</t>
  </si>
  <si>
    <t>MJ6</t>
  </si>
  <si>
    <t>MJ7</t>
  </si>
  <si>
    <t>MJ8</t>
  </si>
  <si>
    <t>MJ9</t>
  </si>
  <si>
    <t>MJ10</t>
  </si>
  <si>
    <t>MJ11</t>
  </si>
  <si>
    <t>MJ12</t>
  </si>
  <si>
    <t>MJ13</t>
  </si>
  <si>
    <t>MJ14</t>
  </si>
  <si>
    <t>MJ15</t>
  </si>
  <si>
    <t>MJ16</t>
  </si>
  <si>
    <t>MJ17</t>
  </si>
  <si>
    <t>MJ18</t>
  </si>
  <si>
    <t>MJ19</t>
  </si>
  <si>
    <t>MJ20</t>
  </si>
  <si>
    <t>MJ21</t>
  </si>
  <si>
    <t>MJ22</t>
  </si>
  <si>
    <t>MJ23</t>
  </si>
  <si>
    <t>MJ24</t>
  </si>
  <si>
    <t>MM-Si-1</t>
  </si>
  <si>
    <t>MM-Si-2</t>
  </si>
  <si>
    <t>MM-Si-3</t>
  </si>
  <si>
    <t>MM-Si-4</t>
  </si>
  <si>
    <t>MM-Si-5</t>
  </si>
  <si>
    <t>MM-Si-6</t>
  </si>
  <si>
    <t>Massey</t>
  </si>
  <si>
    <t>Michael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</si>
</sst>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7" activePane="bottomLeft" state="frozenSplit"/>
      <selection activeCell="C5" sqref="C5"/>
      <selection pane="bottomLeft" activeCell="B3" sqref="B3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916</v>
      </c>
    </row>
    <row r="3" spans="1:3">
      <c r="A3" s="17" t="s">
        <v>9</v>
      </c>
      <c r="B3" s="11" t="s">
        <v>917</v>
      </c>
    </row>
    <row r="4" spans="1:3">
      <c r="A4" s="17" t="s">
        <v>12</v>
      </c>
      <c r="B4" s="11" t="s">
        <v>880</v>
      </c>
    </row>
    <row r="5" spans="1:3">
      <c r="A5" s="17" t="s">
        <v>10</v>
      </c>
      <c r="B5" s="11" t="s">
        <v>881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882</v>
      </c>
    </row>
    <row r="8" spans="1:3">
      <c r="A8" s="17" t="s">
        <v>13</v>
      </c>
      <c r="B8" s="11" t="s">
        <v>883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884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>
        <v>3427</v>
      </c>
    </row>
    <row r="14" spans="1:3">
      <c r="A14" s="17" t="s">
        <v>16</v>
      </c>
      <c r="B14" s="39" t="s">
        <v>885</v>
      </c>
    </row>
    <row r="15" spans="1:3">
      <c r="A15" s="17" t="s">
        <v>41</v>
      </c>
      <c r="B15" s="12">
        <v>41092</v>
      </c>
      <c r="C15" s="9" t="s">
        <v>854</v>
      </c>
    </row>
    <row r="16" spans="1:3">
      <c r="A16" s="17" t="s">
        <v>40</v>
      </c>
      <c r="B16" s="13">
        <v>41036</v>
      </c>
      <c r="C16" s="9" t="s">
        <v>854</v>
      </c>
    </row>
    <row r="17" spans="1:34">
      <c r="A17" s="17" t="s">
        <v>811</v>
      </c>
      <c r="B17" s="40">
        <v>41039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30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886</v>
      </c>
      <c r="B24" s="9" t="s">
        <v>35</v>
      </c>
      <c r="C24" s="18">
        <v>3.0000000000000001E-3</v>
      </c>
      <c r="D24" s="30">
        <f ca="1">IF('Notice Data (Enter Data Here)'!$C24="","",'Notice Data (Enter Data Here)'!$C24*VLOOKUP('Notice Data (Enter Data Here)'!$B24,Doedata,4)*37000000000)</f>
        <v>37.295999999999999</v>
      </c>
      <c r="E24" s="10" t="s">
        <v>817</v>
      </c>
      <c r="F24" s="10" t="s">
        <v>31</v>
      </c>
      <c r="G24" s="10">
        <v>30</v>
      </c>
      <c r="H24" s="10" t="s">
        <v>835</v>
      </c>
      <c r="I24" s="10">
        <v>1</v>
      </c>
      <c r="J24" s="26">
        <f ca="1">IF('Notice Data (Enter Data Here)'!$D24="","",'Notice Data (Enter Data Here)'!$D24/37000000000)</f>
        <v>1.008E-9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887</v>
      </c>
      <c r="B25" s="9" t="s">
        <v>35</v>
      </c>
      <c r="C25" s="18">
        <v>3.0000000000000001E-3</v>
      </c>
      <c r="D25" s="30">
        <f ca="1">IF('Notice Data (Enter Data Here)'!$C25="","",'Notice Data (Enter Data Here)'!$C25*VLOOKUP('Notice Data (Enter Data Here)'!$B25,Doedata,4)*37000000000)</f>
        <v>37.295999999999999</v>
      </c>
      <c r="E25" s="10" t="s">
        <v>817</v>
      </c>
      <c r="F25" s="10" t="s">
        <v>31</v>
      </c>
      <c r="G25" s="10">
        <v>30</v>
      </c>
      <c r="H25" s="10" t="s">
        <v>835</v>
      </c>
      <c r="I25" s="10">
        <v>1</v>
      </c>
      <c r="J25" s="26">
        <f ca="1">IF('Notice Data (Enter Data Here)'!$D25="","",'Notice Data (Enter Data Here)'!$D25/37000000000)</f>
        <v>1.008E-9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888</v>
      </c>
      <c r="B26" s="9" t="s">
        <v>35</v>
      </c>
      <c r="C26" s="18">
        <v>3.0000000000000001E-3</v>
      </c>
      <c r="D26" s="30">
        <f ca="1">IF('Notice Data (Enter Data Here)'!$C26="","",'Notice Data (Enter Data Here)'!$C26*VLOOKUP('Notice Data (Enter Data Here)'!$B26,Doedata,4)*37000000000)</f>
        <v>37.295999999999999</v>
      </c>
      <c r="E26" s="10" t="s">
        <v>817</v>
      </c>
      <c r="F26" s="10" t="s">
        <v>31</v>
      </c>
      <c r="G26" s="10">
        <v>30</v>
      </c>
      <c r="H26" s="10" t="s">
        <v>835</v>
      </c>
      <c r="I26" s="10">
        <v>1</v>
      </c>
      <c r="J26" s="26">
        <f ca="1">IF('Notice Data (Enter Data Here)'!$D26="","",'Notice Data (Enter Data Here)'!$D26/37000000000)</f>
        <v>1.008E-9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889</v>
      </c>
      <c r="B27" s="9" t="s">
        <v>35</v>
      </c>
      <c r="C27" s="18">
        <v>3.0000000000000001E-3</v>
      </c>
      <c r="D27" s="30">
        <f ca="1">IF('Notice Data (Enter Data Here)'!$C27="","",'Notice Data (Enter Data Here)'!$C27*VLOOKUP('Notice Data (Enter Data Here)'!$B27,Doedata,4)*37000000000)</f>
        <v>37.295999999999999</v>
      </c>
      <c r="E27" s="10" t="s">
        <v>817</v>
      </c>
      <c r="F27" s="10" t="s">
        <v>31</v>
      </c>
      <c r="G27" s="10">
        <v>30</v>
      </c>
      <c r="H27" s="10" t="s">
        <v>835</v>
      </c>
      <c r="I27" s="10">
        <v>1</v>
      </c>
      <c r="J27" s="26">
        <f ca="1">IF('Notice Data (Enter Data Here)'!$D27="","",'Notice Data (Enter Data Here)'!$D27/37000000000)</f>
        <v>1.008E-9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890</v>
      </c>
      <c r="B28" s="9" t="s">
        <v>35</v>
      </c>
      <c r="C28" s="18">
        <v>3.0000000000000001E-3</v>
      </c>
      <c r="D28" s="30">
        <f ca="1">IF('Notice Data (Enter Data Here)'!$C28="","",'Notice Data (Enter Data Here)'!$C28*VLOOKUP('Notice Data (Enter Data Here)'!$B28,Doedata,4)*37000000000)</f>
        <v>37.295999999999999</v>
      </c>
      <c r="E28" s="10" t="s">
        <v>817</v>
      </c>
      <c r="F28" s="10" t="s">
        <v>31</v>
      </c>
      <c r="G28" s="10">
        <v>30</v>
      </c>
      <c r="H28" s="10" t="s">
        <v>835</v>
      </c>
      <c r="I28" s="10">
        <v>1</v>
      </c>
      <c r="J28" s="26">
        <f ca="1">IF('Notice Data (Enter Data Here)'!$D28="","",'Notice Data (Enter Data Here)'!$D28/37000000000)</f>
        <v>1.008E-9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891</v>
      </c>
      <c r="B29" s="9" t="s">
        <v>35</v>
      </c>
      <c r="C29" s="18">
        <v>3.0000000000000001E-3</v>
      </c>
      <c r="D29" s="30">
        <f ca="1">IF('Notice Data (Enter Data Here)'!$C29="","",'Notice Data (Enter Data Here)'!$C29*VLOOKUP('Notice Data (Enter Data Here)'!$B29,Doedata,4)*37000000000)</f>
        <v>37.295999999999999</v>
      </c>
      <c r="E29" s="10" t="s">
        <v>817</v>
      </c>
      <c r="F29" s="10" t="s">
        <v>31</v>
      </c>
      <c r="G29" s="10">
        <v>30</v>
      </c>
      <c r="H29" s="10" t="s">
        <v>835</v>
      </c>
      <c r="I29" s="10">
        <v>1</v>
      </c>
      <c r="J29" s="26">
        <f ca="1">IF('Notice Data (Enter Data Here)'!$D29="","",'Notice Data (Enter Data Here)'!$D29/37000000000)</f>
        <v>1.008E-9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892</v>
      </c>
      <c r="B30" s="9" t="s">
        <v>35</v>
      </c>
      <c r="C30" s="18">
        <v>3.0000000000000001E-3</v>
      </c>
      <c r="D30" s="30">
        <f ca="1">IF('Notice Data (Enter Data Here)'!$C30="","",'Notice Data (Enter Data Here)'!$C30*VLOOKUP('Notice Data (Enter Data Here)'!$B30,Doedata,4)*37000000000)</f>
        <v>37.295999999999999</v>
      </c>
      <c r="E30" s="10" t="s">
        <v>817</v>
      </c>
      <c r="F30" s="10" t="s">
        <v>31</v>
      </c>
      <c r="G30" s="10">
        <v>30</v>
      </c>
      <c r="H30" s="10" t="s">
        <v>835</v>
      </c>
      <c r="I30" s="10">
        <v>1</v>
      </c>
      <c r="J30" s="26">
        <f ca="1">IF('Notice Data (Enter Data Here)'!$D30="","",'Notice Data (Enter Data Here)'!$D30/37000000000)</f>
        <v>1.008E-9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893</v>
      </c>
      <c r="B31" s="9" t="s">
        <v>35</v>
      </c>
      <c r="C31" s="18">
        <v>3.0000000000000001E-3</v>
      </c>
      <c r="D31" s="30">
        <f ca="1">IF('Notice Data (Enter Data Here)'!$C31="","",'Notice Data (Enter Data Here)'!$C31*VLOOKUP('Notice Data (Enter Data Here)'!$B31,Doedata,4)*37000000000)</f>
        <v>37.295999999999999</v>
      </c>
      <c r="E31" s="10" t="s">
        <v>817</v>
      </c>
      <c r="F31" s="10" t="s">
        <v>31</v>
      </c>
      <c r="G31" s="10">
        <v>30</v>
      </c>
      <c r="H31" s="10" t="s">
        <v>835</v>
      </c>
      <c r="I31" s="10">
        <v>1</v>
      </c>
      <c r="J31" s="26">
        <f ca="1">IF('Notice Data (Enter Data Here)'!$D31="","",'Notice Data (Enter Data Here)'!$D31/37000000000)</f>
        <v>1.008E-9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894</v>
      </c>
      <c r="B32" s="9" t="s">
        <v>35</v>
      </c>
      <c r="C32" s="18">
        <v>3.0000000000000001E-3</v>
      </c>
      <c r="D32" s="30">
        <f ca="1">IF('Notice Data (Enter Data Here)'!$C32="","",'Notice Data (Enter Data Here)'!$C32*VLOOKUP('Notice Data (Enter Data Here)'!$B32,Doedata,4)*37000000000)</f>
        <v>37.295999999999999</v>
      </c>
      <c r="E32" s="10" t="s">
        <v>817</v>
      </c>
      <c r="F32" s="10" t="s">
        <v>31</v>
      </c>
      <c r="G32" s="10">
        <v>30</v>
      </c>
      <c r="H32" s="10" t="s">
        <v>835</v>
      </c>
      <c r="I32" s="10">
        <v>1</v>
      </c>
      <c r="J32" s="26">
        <f ca="1">IF('Notice Data (Enter Data Here)'!$D32="","",'Notice Data (Enter Data Here)'!$D32/37000000000)</f>
        <v>1.008E-9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895</v>
      </c>
      <c r="B33" s="9" t="s">
        <v>35</v>
      </c>
      <c r="C33" s="18">
        <v>3.0000000000000001E-3</v>
      </c>
      <c r="D33" s="30">
        <f ca="1">IF('Notice Data (Enter Data Here)'!$C33="","",'Notice Data (Enter Data Here)'!$C33*VLOOKUP('Notice Data (Enter Data Here)'!$B33,Doedata,4)*37000000000)</f>
        <v>37.295999999999999</v>
      </c>
      <c r="E33" s="10" t="s">
        <v>817</v>
      </c>
      <c r="F33" s="10" t="s">
        <v>31</v>
      </c>
      <c r="G33" s="10">
        <v>30</v>
      </c>
      <c r="H33" s="10" t="s">
        <v>835</v>
      </c>
      <c r="I33" s="10">
        <v>1</v>
      </c>
      <c r="J33" s="26">
        <f ca="1">IF('Notice Data (Enter Data Here)'!$D33="","",'Notice Data (Enter Data Here)'!$D33/37000000000)</f>
        <v>1.008E-9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896</v>
      </c>
      <c r="B34" s="9" t="s">
        <v>35</v>
      </c>
      <c r="C34" s="18">
        <v>3.0000000000000001E-3</v>
      </c>
      <c r="D34" s="30">
        <f ca="1">IF('Notice Data (Enter Data Here)'!$C34="","",'Notice Data (Enter Data Here)'!$C34*VLOOKUP('Notice Data (Enter Data Here)'!$B34,Doedata,4)*37000000000)</f>
        <v>37.295999999999999</v>
      </c>
      <c r="E34" s="10" t="s">
        <v>817</v>
      </c>
      <c r="F34" s="10" t="s">
        <v>31</v>
      </c>
      <c r="G34" s="10">
        <v>30</v>
      </c>
      <c r="H34" s="10" t="s">
        <v>835</v>
      </c>
      <c r="I34" s="10">
        <v>1</v>
      </c>
      <c r="J34" s="26">
        <f ca="1">IF('Notice Data (Enter Data Here)'!$D34="","",'Notice Data (Enter Data Here)'!$D34/37000000000)</f>
        <v>1.008E-9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897</v>
      </c>
      <c r="B35" s="9" t="s">
        <v>35</v>
      </c>
      <c r="C35" s="18">
        <v>3.0000000000000001E-3</v>
      </c>
      <c r="D35" s="30">
        <f ca="1">IF('Notice Data (Enter Data Here)'!$C35="","",'Notice Data (Enter Data Here)'!$C35*VLOOKUP('Notice Data (Enter Data Here)'!$B35,Doedata,4)*37000000000)</f>
        <v>37.295999999999999</v>
      </c>
      <c r="E35" s="10" t="s">
        <v>817</v>
      </c>
      <c r="F35" s="10" t="s">
        <v>31</v>
      </c>
      <c r="G35" s="10">
        <v>30</v>
      </c>
      <c r="H35" s="10" t="s">
        <v>835</v>
      </c>
      <c r="I35" s="10">
        <v>1</v>
      </c>
      <c r="J35" s="26">
        <f ca="1">IF('Notice Data (Enter Data Here)'!$D35="","",'Notice Data (Enter Data Here)'!$D35/37000000000)</f>
        <v>1.008E-9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 t="s">
        <v>898</v>
      </c>
      <c r="B36" s="9" t="s">
        <v>35</v>
      </c>
      <c r="C36" s="18">
        <v>2E-3</v>
      </c>
      <c r="D36" s="30">
        <f ca="1">IF('Notice Data (Enter Data Here)'!$C36="","",'Notice Data (Enter Data Here)'!$C36*VLOOKUP('Notice Data (Enter Data Here)'!$B36,Doedata,4)*37000000000)</f>
        <v>24.863999999999997</v>
      </c>
      <c r="E36" s="10" t="s">
        <v>817</v>
      </c>
      <c r="F36" s="10" t="s">
        <v>31</v>
      </c>
      <c r="G36" s="10">
        <v>30</v>
      </c>
      <c r="H36" s="10" t="s">
        <v>835</v>
      </c>
      <c r="I36" s="10">
        <v>1</v>
      </c>
      <c r="J36" s="26">
        <f ca="1">IF('Notice Data (Enter Data Here)'!$D36="","",'Notice Data (Enter Data Here)'!$D36/37000000000)</f>
        <v>6.7199999999999995E-10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 t="s">
        <v>899</v>
      </c>
      <c r="B37" s="9" t="s">
        <v>35</v>
      </c>
      <c r="C37" s="18">
        <v>2E-3</v>
      </c>
      <c r="D37" s="30">
        <f ca="1">IF('Notice Data (Enter Data Here)'!$C37="","",'Notice Data (Enter Data Here)'!$C37*VLOOKUP('Notice Data (Enter Data Here)'!$B37,Doedata,4)*37000000000)</f>
        <v>24.863999999999997</v>
      </c>
      <c r="E37" s="10" t="s">
        <v>817</v>
      </c>
      <c r="F37" s="10" t="s">
        <v>31</v>
      </c>
      <c r="G37" s="10">
        <v>30</v>
      </c>
      <c r="H37" s="10" t="s">
        <v>835</v>
      </c>
      <c r="I37" s="10">
        <v>1</v>
      </c>
      <c r="J37" s="26">
        <f ca="1">IF('Notice Data (Enter Data Here)'!$D37="","",'Notice Data (Enter Data Here)'!$D37/37000000000)</f>
        <v>6.7199999999999995E-10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 t="s">
        <v>900</v>
      </c>
      <c r="B38" s="9" t="s">
        <v>35</v>
      </c>
      <c r="C38" s="18">
        <v>2E-3</v>
      </c>
      <c r="D38" s="30">
        <f ca="1">IF('Notice Data (Enter Data Here)'!$C38="","",'Notice Data (Enter Data Here)'!$C38*VLOOKUP('Notice Data (Enter Data Here)'!$B38,Doedata,4)*37000000000)</f>
        <v>24.863999999999997</v>
      </c>
      <c r="E38" s="10" t="s">
        <v>817</v>
      </c>
      <c r="F38" s="10" t="s">
        <v>31</v>
      </c>
      <c r="G38" s="10">
        <v>30</v>
      </c>
      <c r="H38" s="10" t="s">
        <v>835</v>
      </c>
      <c r="I38" s="10">
        <v>1</v>
      </c>
      <c r="J38" s="26">
        <f ca="1">IF('Notice Data (Enter Data Here)'!$D38="","",'Notice Data (Enter Data Here)'!$D38/37000000000)</f>
        <v>6.7199999999999995E-10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 t="s">
        <v>901</v>
      </c>
      <c r="B39" s="9" t="s">
        <v>35</v>
      </c>
      <c r="C39" s="18">
        <v>2E-3</v>
      </c>
      <c r="D39" s="30">
        <f ca="1">IF('Notice Data (Enter Data Here)'!$C39="","",'Notice Data (Enter Data Here)'!$C39*VLOOKUP('Notice Data (Enter Data Here)'!$B39,Doedata,4)*37000000000)</f>
        <v>24.863999999999997</v>
      </c>
      <c r="E39" s="10" t="s">
        <v>817</v>
      </c>
      <c r="F39" s="10" t="s">
        <v>31</v>
      </c>
      <c r="G39" s="10">
        <v>30</v>
      </c>
      <c r="H39" s="10" t="s">
        <v>835</v>
      </c>
      <c r="I39" s="10">
        <v>1</v>
      </c>
      <c r="J39" s="26">
        <f ca="1">IF('Notice Data (Enter Data Here)'!$D39="","",'Notice Data (Enter Data Here)'!$D39/37000000000)</f>
        <v>6.7199999999999995E-10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902</v>
      </c>
      <c r="B40" s="9" t="s">
        <v>35</v>
      </c>
      <c r="C40" s="18">
        <v>2E-3</v>
      </c>
      <c r="D40" s="30">
        <f ca="1">IF('Notice Data (Enter Data Here)'!$C40="","",'Notice Data (Enter Data Here)'!$C40*VLOOKUP('Notice Data (Enter Data Here)'!$B40,Doedata,4)*37000000000)</f>
        <v>24.863999999999997</v>
      </c>
      <c r="E40" s="10" t="s">
        <v>817</v>
      </c>
      <c r="F40" s="10" t="s">
        <v>31</v>
      </c>
      <c r="G40" s="10">
        <v>30</v>
      </c>
      <c r="H40" s="10" t="s">
        <v>835</v>
      </c>
      <c r="I40" s="10">
        <v>1</v>
      </c>
      <c r="J40" s="26">
        <f ca="1">IF('Notice Data (Enter Data Here)'!$D40="","",'Notice Data (Enter Data Here)'!$D40/37000000000)</f>
        <v>6.7199999999999995E-10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903</v>
      </c>
      <c r="B41" s="9" t="s">
        <v>35</v>
      </c>
      <c r="C41" s="18">
        <v>2E-3</v>
      </c>
      <c r="D41" s="30">
        <f ca="1">IF('Notice Data (Enter Data Here)'!$C41="","",'Notice Data (Enter Data Here)'!$C41*VLOOKUP('Notice Data (Enter Data Here)'!$B41,Doedata,4)*37000000000)</f>
        <v>24.863999999999997</v>
      </c>
      <c r="E41" s="10" t="s">
        <v>817</v>
      </c>
      <c r="F41" s="10" t="s">
        <v>31</v>
      </c>
      <c r="G41" s="10">
        <v>30</v>
      </c>
      <c r="H41" s="10" t="s">
        <v>835</v>
      </c>
      <c r="I41" s="10">
        <v>1</v>
      </c>
      <c r="J41" s="26">
        <f ca="1">IF('Notice Data (Enter Data Here)'!$D41="","",'Notice Data (Enter Data Here)'!$D41/37000000000)</f>
        <v>6.7199999999999995E-10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904</v>
      </c>
      <c r="B42" s="9" t="s">
        <v>35</v>
      </c>
      <c r="C42" s="18">
        <v>1E-3</v>
      </c>
      <c r="D42" s="30">
        <f ca="1">IF('Notice Data (Enter Data Here)'!$C42="","",'Notice Data (Enter Data Here)'!$C42*VLOOKUP('Notice Data (Enter Data Here)'!$B42,Doedata,4)*37000000000)</f>
        <v>12.431999999999999</v>
      </c>
      <c r="E42" s="10" t="s">
        <v>817</v>
      </c>
      <c r="F42" s="10" t="s">
        <v>31</v>
      </c>
      <c r="G42" s="10">
        <v>30</v>
      </c>
      <c r="H42" s="10" t="s">
        <v>835</v>
      </c>
      <c r="I42" s="10">
        <v>1</v>
      </c>
      <c r="J42" s="26">
        <f ca="1">IF('Notice Data (Enter Data Here)'!$D42="","",'Notice Data (Enter Data Here)'!$D42/37000000000)</f>
        <v>3.3599999999999998E-10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 t="s">
        <v>905</v>
      </c>
      <c r="B43" s="9" t="s">
        <v>35</v>
      </c>
      <c r="C43" s="18">
        <v>1E-3</v>
      </c>
      <c r="D43" s="30">
        <f ca="1">IF('Notice Data (Enter Data Here)'!$C43="","",'Notice Data (Enter Data Here)'!$C43*VLOOKUP('Notice Data (Enter Data Here)'!$B43,Doedata,4)*37000000000)</f>
        <v>12.431999999999999</v>
      </c>
      <c r="E43" s="10" t="s">
        <v>817</v>
      </c>
      <c r="F43" s="10" t="s">
        <v>31</v>
      </c>
      <c r="G43" s="10">
        <v>30</v>
      </c>
      <c r="H43" s="10" t="s">
        <v>835</v>
      </c>
      <c r="I43" s="10">
        <v>1</v>
      </c>
      <c r="J43" s="26">
        <f ca="1">IF('Notice Data (Enter Data Here)'!$D43="","",'Notice Data (Enter Data Here)'!$D43/37000000000)</f>
        <v>3.3599999999999998E-10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 t="s">
        <v>906</v>
      </c>
      <c r="B44" s="9" t="s">
        <v>35</v>
      </c>
      <c r="C44" s="18">
        <v>1E-3</v>
      </c>
      <c r="D44" s="30">
        <f ca="1">IF('Notice Data (Enter Data Here)'!$C44="","",'Notice Data (Enter Data Here)'!$C44*VLOOKUP('Notice Data (Enter Data Here)'!$B44,Doedata,4)*37000000000)</f>
        <v>12.431999999999999</v>
      </c>
      <c r="E44" s="10" t="s">
        <v>817</v>
      </c>
      <c r="F44" s="10" t="s">
        <v>31</v>
      </c>
      <c r="G44" s="10">
        <v>30</v>
      </c>
      <c r="H44" s="10" t="s">
        <v>835</v>
      </c>
      <c r="I44" s="10">
        <v>1</v>
      </c>
      <c r="J44" s="26">
        <f ca="1">IF('Notice Data (Enter Data Here)'!$D44="","",'Notice Data (Enter Data Here)'!$D44/37000000000)</f>
        <v>3.3599999999999998E-10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907</v>
      </c>
      <c r="B45" s="9" t="s">
        <v>35</v>
      </c>
      <c r="C45" s="18">
        <v>1E-3</v>
      </c>
      <c r="D45" s="30">
        <f ca="1">IF('Notice Data (Enter Data Here)'!$C45="","",'Notice Data (Enter Data Here)'!$C45*VLOOKUP('Notice Data (Enter Data Here)'!$B45,Doedata,4)*37000000000)</f>
        <v>12.431999999999999</v>
      </c>
      <c r="E45" s="10" t="s">
        <v>817</v>
      </c>
      <c r="F45" s="10" t="s">
        <v>31</v>
      </c>
      <c r="G45" s="10">
        <v>30</v>
      </c>
      <c r="H45" s="10" t="s">
        <v>835</v>
      </c>
      <c r="I45" s="10">
        <v>1</v>
      </c>
      <c r="J45" s="26">
        <f ca="1">IF('Notice Data (Enter Data Here)'!$D45="","",'Notice Data (Enter Data Here)'!$D45/37000000000)</f>
        <v>3.3599999999999998E-10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 t="s">
        <v>908</v>
      </c>
      <c r="B46" s="9" t="s">
        <v>35</v>
      </c>
      <c r="C46" s="18">
        <v>1E-3</v>
      </c>
      <c r="D46" s="30">
        <f ca="1">IF('Notice Data (Enter Data Here)'!$C46="","",'Notice Data (Enter Data Here)'!$C46*VLOOKUP('Notice Data (Enter Data Here)'!$B46,Doedata,4)*37000000000)</f>
        <v>12.431999999999999</v>
      </c>
      <c r="E46" s="10" t="s">
        <v>817</v>
      </c>
      <c r="F46" s="10" t="s">
        <v>31</v>
      </c>
      <c r="G46" s="10">
        <v>30</v>
      </c>
      <c r="H46" s="10" t="s">
        <v>835</v>
      </c>
      <c r="I46" s="10">
        <v>1</v>
      </c>
      <c r="J46" s="26">
        <f ca="1">IF('Notice Data (Enter Data Here)'!$D46="","",'Notice Data (Enter Data Here)'!$D46/37000000000)</f>
        <v>3.3599999999999998E-10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 t="s">
        <v>909</v>
      </c>
      <c r="B47" s="9" t="s">
        <v>35</v>
      </c>
      <c r="C47" s="18">
        <v>1E-3</v>
      </c>
      <c r="D47" s="30">
        <f ca="1">IF('Notice Data (Enter Data Here)'!$C47="","",'Notice Data (Enter Data Here)'!$C47*VLOOKUP('Notice Data (Enter Data Here)'!$B47,Doedata,4)*37000000000)</f>
        <v>12.431999999999999</v>
      </c>
      <c r="E47" s="10" t="s">
        <v>817</v>
      </c>
      <c r="F47" s="10" t="s">
        <v>31</v>
      </c>
      <c r="G47" s="10">
        <v>30</v>
      </c>
      <c r="H47" s="10" t="s">
        <v>835</v>
      </c>
      <c r="I47" s="10">
        <v>1</v>
      </c>
      <c r="J47" s="26">
        <f ca="1">IF('Notice Data (Enter Data Here)'!$D47="","",'Notice Data (Enter Data Here)'!$D47/37000000000)</f>
        <v>3.3599999999999998E-10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 t="s">
        <v>910</v>
      </c>
      <c r="B48" s="9" t="s">
        <v>35</v>
      </c>
      <c r="C48" s="18">
        <v>1E-3</v>
      </c>
      <c r="D48" s="30">
        <f ca="1">IF('Notice Data (Enter Data Here)'!$C48="","",'Notice Data (Enter Data Here)'!$C48*VLOOKUP('Notice Data (Enter Data Here)'!$B48,Doedata,4)*37000000000)</f>
        <v>12.431999999999999</v>
      </c>
      <c r="E48" s="10" t="s">
        <v>817</v>
      </c>
      <c r="F48" s="10" t="s">
        <v>31</v>
      </c>
      <c r="G48" s="10">
        <v>30</v>
      </c>
      <c r="H48" s="10" t="s">
        <v>835</v>
      </c>
      <c r="I48" s="10">
        <v>1</v>
      </c>
      <c r="J48" s="26">
        <f ca="1">IF('Notice Data (Enter Data Here)'!$D48="","",'Notice Data (Enter Data Here)'!$D48/37000000000)</f>
        <v>3.3599999999999998E-10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 t="s">
        <v>911</v>
      </c>
      <c r="B49" s="9" t="s">
        <v>35</v>
      </c>
      <c r="C49" s="18">
        <v>1E-3</v>
      </c>
      <c r="D49" s="30">
        <f ca="1">IF('Notice Data (Enter Data Here)'!$C49="","",'Notice Data (Enter Data Here)'!$C49*VLOOKUP('Notice Data (Enter Data Here)'!$B49,Doedata,4)*37000000000)</f>
        <v>12.431999999999999</v>
      </c>
      <c r="E49" s="10" t="s">
        <v>817</v>
      </c>
      <c r="F49" s="10" t="s">
        <v>31</v>
      </c>
      <c r="G49" s="10">
        <v>30</v>
      </c>
      <c r="H49" s="10" t="s">
        <v>835</v>
      </c>
      <c r="I49" s="10">
        <v>1</v>
      </c>
      <c r="J49" s="26">
        <f ca="1">IF('Notice Data (Enter Data Here)'!$D49="","",'Notice Data (Enter Data Here)'!$D49/37000000000)</f>
        <v>3.3599999999999998E-10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 t="s">
        <v>912</v>
      </c>
      <c r="B50" s="9" t="s">
        <v>35</v>
      </c>
      <c r="C50" s="18">
        <v>1E-3</v>
      </c>
      <c r="D50" s="30">
        <f ca="1">IF('Notice Data (Enter Data Here)'!$C50="","",'Notice Data (Enter Data Here)'!$C50*VLOOKUP('Notice Data (Enter Data Here)'!$B50,Doedata,4)*37000000000)</f>
        <v>12.431999999999999</v>
      </c>
      <c r="E50" s="10" t="s">
        <v>817</v>
      </c>
      <c r="F50" s="10" t="s">
        <v>31</v>
      </c>
      <c r="G50" s="10">
        <v>30</v>
      </c>
      <c r="H50" s="10" t="s">
        <v>835</v>
      </c>
      <c r="I50" s="10">
        <v>1</v>
      </c>
      <c r="J50" s="26">
        <f ca="1">IF('Notice Data (Enter Data Here)'!$D50="","",'Notice Data (Enter Data Here)'!$D50/37000000000)</f>
        <v>3.3599999999999998E-10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 t="s">
        <v>913</v>
      </c>
      <c r="B51" s="9" t="s">
        <v>35</v>
      </c>
      <c r="C51" s="18">
        <v>1E-3</v>
      </c>
      <c r="D51" s="30">
        <f ca="1">IF('Notice Data (Enter Data Here)'!$C51="","",'Notice Data (Enter Data Here)'!$C51*VLOOKUP('Notice Data (Enter Data Here)'!$B51,Doedata,4)*37000000000)</f>
        <v>12.431999999999999</v>
      </c>
      <c r="E51" s="10" t="s">
        <v>817</v>
      </c>
      <c r="F51" s="10" t="s">
        <v>31</v>
      </c>
      <c r="G51" s="10">
        <v>30</v>
      </c>
      <c r="H51" s="10" t="s">
        <v>835</v>
      </c>
      <c r="I51" s="10">
        <v>1</v>
      </c>
      <c r="J51" s="26">
        <f ca="1">IF('Notice Data (Enter Data Here)'!$D51="","",'Notice Data (Enter Data Here)'!$D51/37000000000)</f>
        <v>3.3599999999999998E-10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 t="s">
        <v>914</v>
      </c>
      <c r="B52" s="9" t="s">
        <v>35</v>
      </c>
      <c r="C52" s="18">
        <v>1E-3</v>
      </c>
      <c r="D52" s="30">
        <f ca="1">IF('Notice Data (Enter Data Here)'!$C52="","",'Notice Data (Enter Data Here)'!$C52*VLOOKUP('Notice Data (Enter Data Here)'!$B52,Doedata,4)*37000000000)</f>
        <v>12.431999999999999</v>
      </c>
      <c r="E52" s="10" t="s">
        <v>817</v>
      </c>
      <c r="F52" s="10" t="s">
        <v>31</v>
      </c>
      <c r="G52" s="10">
        <v>30</v>
      </c>
      <c r="H52" s="10" t="s">
        <v>835</v>
      </c>
      <c r="I52" s="10">
        <v>1</v>
      </c>
      <c r="J52" s="26">
        <f ca="1">IF('Notice Data (Enter Data Here)'!$D52="","",'Notice Data (Enter Data Here)'!$D52/37000000000)</f>
        <v>3.3599999999999998E-10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 t="s">
        <v>915</v>
      </c>
      <c r="B53" s="9" t="s">
        <v>35</v>
      </c>
      <c r="C53" s="18">
        <v>1E-3</v>
      </c>
      <c r="D53" s="30">
        <f ca="1">IF('Notice Data (Enter Data Here)'!$C53="","",'Notice Data (Enter Data Here)'!$C53*VLOOKUP('Notice Data (Enter Data Here)'!$B53,Doedata,4)*37000000000)</f>
        <v>12.431999999999999</v>
      </c>
      <c r="E53" s="10" t="s">
        <v>817</v>
      </c>
      <c r="F53" s="10" t="s">
        <v>31</v>
      </c>
      <c r="G53" s="10">
        <v>30</v>
      </c>
      <c r="H53" s="10" t="s">
        <v>835</v>
      </c>
      <c r="I53" s="10">
        <v>1</v>
      </c>
      <c r="J53" s="26">
        <f ca="1">IF('Notice Data (Enter Data Here)'!$D53="","",'Notice Data (Enter Data Here)'!$D53/37000000000)</f>
        <v>3.3599999999999998E-10</v>
      </c>
      <c r="AD53" s="29" t="s">
        <v>84</v>
      </c>
      <c r="AE53" s="17"/>
      <c r="AF53" s="17"/>
      <c r="AG53" s="17" t="s">
        <v>852</v>
      </c>
      <c r="AH53" s="17"/>
    </row>
    <row r="54" spans="1:34">
      <c r="C54" s="18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6" t="str">
        <f ca="1">IF('Notice Data (Enter Data Here)'!$D54="","",'Notice Data (Enter Data Here)'!$D54/37000000000)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1:34">
      <c r="C55" s="18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6" t="str">
        <f ca="1">IF('Notice Data (Enter Data Here)'!$D55="","",'Notice Data (Enter Data Here)'!$D55/37000000000)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1:34">
      <c r="C56" s="18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6" t="str">
        <f ca="1">IF('Notice Data (Enter Data Here)'!$D56="","",'Notice Data (Enter Data Here)'!$D56/37000000000)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1:34">
      <c r="C57" s="18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6" t="str">
        <f ca="1">IF('Notice Data (Enter Data Here)'!$D57="","",'Notice Data (Enter Data Here)'!$D57/37000000000)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1:34">
      <c r="C58" s="18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6" t="str">
        <f ca="1">IF('Notice Data (Enter Data Here)'!$D58="","",'Notice Data (Enter Data Here)'!$D58/37000000000)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1:34">
      <c r="C59" s="18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6" t="str">
        <f ca="1">IF('Notice Data (Enter Data Here)'!$D59="","",'Notice Data (Enter Data Here)'!$D59/37000000000)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1:34">
      <c r="C60" s="18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6" t="str">
        <f ca="1">IF('Notice Data (Enter Data Here)'!$D60="","",'Notice Data (Enter Data Here)'!$D60/37000000000)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1:34">
      <c r="C61" s="18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6" t="str">
        <f ca="1">IF('Notice Data (Enter Data Here)'!$D61="","",'Notice Data (Enter Data Here)'!$D61/37000000000)</f>
        <v/>
      </c>
      <c r="AD61" s="29" t="s">
        <v>92</v>
      </c>
      <c r="AE61" s="17"/>
      <c r="AF61" s="17"/>
      <c r="AG61" s="17"/>
      <c r="AH61" s="17"/>
    </row>
    <row r="62" spans="1:34">
      <c r="C62" s="18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6" t="str">
        <f ca="1">IF('Notice Data (Enter Data Here)'!$D62="","",'Notice Data (Enter Data Here)'!$D62/37000000000)</f>
        <v/>
      </c>
      <c r="AD62" s="29" t="s">
        <v>93</v>
      </c>
      <c r="AE62" s="17"/>
      <c r="AF62" s="17"/>
      <c r="AG62" s="17"/>
      <c r="AH62" s="17"/>
    </row>
    <row r="63" spans="1:34">
      <c r="C63" s="18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6" t="str">
        <f ca="1">IF('Notice Data (Enter Data Here)'!$D63="","",'Notice Data (Enter Data Here)'!$D63/37000000000)</f>
        <v/>
      </c>
      <c r="AD63" s="29" t="s">
        <v>94</v>
      </c>
      <c r="AE63" s="17"/>
      <c r="AF63" s="17"/>
      <c r="AG63" s="17"/>
      <c r="AH63" s="17"/>
    </row>
    <row r="64" spans="1:34">
      <c r="C64" s="18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6" t="str">
        <f ca="1">IF('Notice Data (Enter Data Here)'!$D64="","",'Notice Data (Enter Data Here)'!$D64/37000000000)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6" t="str">
        <f ca="1">IF('Notice Data (Enter Data Here)'!$D65="","",'Notice Data (Enter Data Here)'!$D65/37000000000)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6" t="str">
        <f ca="1">IF('Notice Data (Enter Data Here)'!$D66="","",'Notice Data (Enter Data Here)'!$D66/37000000000)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6" t="str">
        <f ca="1">IF('Notice Data (Enter Data Here)'!$D67="","",'Notice Data (Enter Data Here)'!$D67/37000000000)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6" t="str">
        <f ca="1">IF('Notice Data (Enter Data Here)'!$D68="","",'Notice Data (Enter Data Here)'!$D68/37000000000)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6" t="str">
        <f ca="1">IF('Notice Data (Enter Data Here)'!$D69="","",'Notice Data (Enter Data Here)'!$D69/37000000000)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6" t="str">
        <f ca="1">IF('Notice Data (Enter Data Here)'!$D70="","",'Notice Data (Enter Data Here)'!$D70/37000000000)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6" t="str">
        <f ca="1">IF('Notice Data (Enter Data Here)'!$D71="","",'Notice Data (Enter Data Here)'!$D71/37000000000)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6" t="str">
        <f ca="1">IF('Notice Data (Enter Data Here)'!$D72="","",'Notice Data (Enter Data Here)'!$D72/37000000000)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6" t="str">
        <f ca="1">IF('Notice Data (Enter Data Here)'!$D73="","",'Notice Data (Enter Data Here)'!$D73/37000000000)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6" t="str">
        <f ca="1">IF('Notice Data (Enter Data Here)'!$D74="","",'Notice Data (Enter Data Here)'!$D74/37000000000)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6" t="str">
        <f ca="1">IF('Notice Data (Enter Data Here)'!$D75="","",'Notice Data (Enter Data Here)'!$D75/37000000000)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6" t="str">
        <f ca="1">IF('Notice Data (Enter Data Here)'!$D76="","",'Notice Data (Enter Data Here)'!$D76/37000000000)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6" t="str">
        <f ca="1">IF('Notice Data (Enter Data Here)'!$D77="","",'Notice Data (Enter Data Here)'!$D77/37000000000)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6" t="str">
        <f ca="1">IF('Notice Data (Enter Data Here)'!$D78="","",'Notice Data (Enter Data Here)'!$D78/37000000000)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6" t="str">
        <f ca="1">IF('Notice Data (Enter Data Here)'!$D79="","",'Notice Data (Enter Data Here)'!$D79/37000000000)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6" t="str">
        <f ca="1">IF('Notice Data (Enter Data Here)'!$D80="","",'Notice Data (Enter Data Here)'!$D80/37000000000)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6" t="str">
        <f ca="1">IF('Notice Data (Enter Data Here)'!$D81="","",'Notice Data (Enter Data Here)'!$D81/37000000000)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6" t="str">
        <f ca="1">IF('Notice Data (Enter Data Here)'!$D82="","",'Notice Data (Enter Data Here)'!$D82/37000000000)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6" t="str">
        <f ca="1">IF('Notice Data (Enter Data Here)'!$D83="","",'Notice Data (Enter Data Here)'!$D83/37000000000)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6" t="str">
        <f ca="1">IF('Notice Data (Enter Data Here)'!$D84="","",'Notice Data (Enter Data Here)'!$D84/37000000000)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6" t="str">
        <f ca="1">IF('Notice Data (Enter Data Here)'!$D85="","",'Notice Data (Enter Data Here)'!$D85/37000000000)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6" t="str">
        <f ca="1">IF('Notice Data (Enter Data Here)'!$D86="","",'Notice Data (Enter Data Here)'!$D86/37000000000)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6" t="str">
        <f ca="1">IF('Notice Data (Enter Data Here)'!$D87="","",'Notice Data (Enter Data Here)'!$D87/37000000000)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6" t="str">
        <f ca="1">IF('Notice Data (Enter Data Here)'!$D88="","",'Notice Data (Enter Data Here)'!$D88/37000000000)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6" t="str">
        <f ca="1">IF('Notice Data (Enter Data Here)'!$D89="","",'Notice Data (Enter Data Here)'!$D89/37000000000)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6" t="str">
        <f ca="1">IF('Notice Data (Enter Data Here)'!$D90="","",'Notice Data (Enter Data Here)'!$D90/37000000000)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6" t="str">
        <f ca="1">IF('Notice Data (Enter Data Here)'!$D91="","",'Notice Data (Enter Data Here)'!$D91/37000000000)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6" t="str">
        <f ca="1">IF('Notice Data (Enter Data Here)'!$D92="","",'Notice Data (Enter Data Here)'!$D92/37000000000)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6" t="str">
        <f ca="1">IF('Notice Data (Enter Data Here)'!$D93="","",'Notice Data (Enter Data Here)'!$D93/37000000000)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6" t="str">
        <f ca="1">IF('Notice Data (Enter Data Here)'!$D94="","",'Notice Data (Enter Data Here)'!$D94/37000000000)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6" t="str">
        <f ca="1">IF('Notice Data (Enter Data Here)'!$D95="","",'Notice Data (Enter Data Here)'!$D95/37000000000)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6" t="str">
        <f ca="1">IF('Notice Data (Enter Data Here)'!$D96="","",'Notice Data (Enter Data Here)'!$D96/37000000000)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6" t="str">
        <f ca="1">IF('Notice Data (Enter Data Here)'!$D97="","",'Notice Data (Enter Data Here)'!$D97/37000000000)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6" t="str">
        <f ca="1">IF('Notice Data (Enter Data Here)'!$D98="","",'Notice Data (Enter Data Here)'!$D98/37000000000)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6" t="str">
        <f ca="1">IF('Notice Data (Enter Data Here)'!$D99="","",'Notice Data (Enter Data Here)'!$D99/37000000000)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6" t="str">
        <f ca="1">IF('Notice Data (Enter Data Here)'!$D100="","",'Notice Data (Enter Data Here)'!$D100/37000000000)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6" t="str">
        <f ca="1">IF('Notice Data (Enter Data Here)'!$D101="","",'Notice Data (Enter Data Here)'!$D101/37000000000)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6" t="str">
        <f ca="1">IF('Notice Data (Enter Data Here)'!$D102="","",'Notice Data (Enter Data Here)'!$D102/37000000000)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6" t="str">
        <f ca="1">IF('Notice Data (Enter Data Here)'!$D103="","",'Notice Data (Enter Data Here)'!$D103/37000000000)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6" t="str">
        <f ca="1">IF('Notice Data (Enter Data Here)'!$D104="","",'Notice Data (Enter Data Here)'!$D104/37000000000)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6" t="str">
        <f ca="1">IF('Notice Data (Enter Data Here)'!$D105="","",'Notice Data (Enter Data Here)'!$D105/37000000000)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6" t="str">
        <f ca="1">IF('Notice Data (Enter Data Here)'!$D106="","",'Notice Data (Enter Data Here)'!$D106/37000000000)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6" t="str">
        <f ca="1">IF('Notice Data (Enter Data Here)'!$D107="","",'Notice Data (Enter Data Here)'!$D107/37000000000)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6" t="str">
        <f ca="1">IF('Notice Data (Enter Data Here)'!$D108="","",'Notice Data (Enter Data Here)'!$D108/37000000000)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6" t="str">
        <f ca="1">IF('Notice Data (Enter Data Here)'!$D109="","",'Notice Data (Enter Data Here)'!$D109/37000000000)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6" t="str">
        <f ca="1">IF('Notice Data (Enter Data Here)'!$D110="","",'Notice Data (Enter Data Here)'!$D110/37000000000)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6" t="str">
        <f ca="1">IF('Notice Data (Enter Data Here)'!$D111="","",'Notice Data (Enter Data Here)'!$D111/37000000000)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6" t="str">
        <f ca="1">IF('Notice Data (Enter Data Here)'!$D112="","",'Notice Data (Enter Data Here)'!$D112/37000000000)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6" t="str">
        <f ca="1">IF('Notice Data (Enter Data Here)'!$D113="","",'Notice Data (Enter Data Here)'!$D113/37000000000)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6" t="str">
        <f ca="1">IF('Notice Data (Enter Data Here)'!$D114="","",'Notice Data (Enter Data Here)'!$D114/37000000000)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6" t="str">
        <f ca="1">IF('Notice Data (Enter Data Here)'!$D115="","",'Notice Data (Enter Data Here)'!$D115/37000000000)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6" t="str">
        <f ca="1">IF('Notice Data (Enter Data Here)'!$D116="","",'Notice Data (Enter Data Here)'!$D116/37000000000)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6" t="str">
        <f ca="1">IF('Notice Data (Enter Data Here)'!$D117="","",'Notice Data (Enter Data Here)'!$D117/37000000000)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6" t="str">
        <f ca="1">IF('Notice Data (Enter Data Here)'!$D118="","",'Notice Data (Enter Data Here)'!$D118/37000000000)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6" t="str">
        <f ca="1">IF('Notice Data (Enter Data Here)'!$D119="","",'Notice Data (Enter Data Here)'!$D119/37000000000)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6" t="str">
        <f ca="1">IF('Notice Data (Enter Data Here)'!$D120="","",'Notice Data (Enter Data Here)'!$D120/37000000000)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6" t="str">
        <f ca="1">IF('Notice Data (Enter Data Here)'!$D121="","",'Notice Data (Enter Data Here)'!$D121/37000000000)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6" t="str">
        <f ca="1">IF('Notice Data (Enter Data Here)'!$D122="","",'Notice Data (Enter Data Here)'!$D122/37000000000)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6" t="str">
        <f ca="1">IF('Notice Data (Enter Data Here)'!$D123="","",'Notice Data (Enter Data Here)'!$D123/37000000000)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6" t="str">
        <f ca="1">IF('Notice Data (Enter Data Here)'!$D124="","",'Notice Data (Enter Data Here)'!$D124/37000000000)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6" t="str">
        <f ca="1">IF('Notice Data (Enter Data Here)'!$D125="","",'Notice Data (Enter Data Here)'!$D125/37000000000)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6" t="str">
        <f ca="1">IF('Notice Data (Enter Data Here)'!$D126="","",'Notice Data (Enter Data Here)'!$D126/37000000000)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6" t="str">
        <f ca="1">IF('Notice Data (Enter Data Here)'!$D127="","",'Notice Data (Enter Data Here)'!$D127/37000000000)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6" t="str">
        <f ca="1">IF('Notice Data (Enter Data Here)'!$D128="","",'Notice Data (Enter Data Here)'!$D128/37000000000)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6" t="str">
        <f ca="1">IF('Notice Data (Enter Data Here)'!$D129="","",'Notice Data (Enter Data Here)'!$D129/37000000000)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6" t="str">
        <f ca="1">IF('Notice Data (Enter Data Here)'!$D130="","",'Notice Data (Enter Data Here)'!$D130/37000000000)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6" t="str">
        <f ca="1">IF('Notice Data (Enter Data Here)'!$D131="","",'Notice Data (Enter Data Here)'!$D131/37000000000)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6" t="str">
        <f ca="1">IF('Notice Data (Enter Data Here)'!$D132="","",'Notice Data (Enter Data Here)'!$D132/37000000000)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6" t="str">
        <f ca="1">IF('Notice Data (Enter Data Here)'!$D133="","",'Notice Data (Enter Data Here)'!$D133/37000000000)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6" t="str">
        <f ca="1">IF('Notice Data (Enter Data Here)'!$D134="","",'Notice Data (Enter Data Here)'!$D134/37000000000)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6" t="str">
        <f ca="1">IF('Notice Data (Enter Data Here)'!$D135="","",'Notice Data (Enter Data Here)'!$D135/37000000000)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6" t="str">
        <f ca="1">IF('Notice Data (Enter Data Here)'!$D136="","",'Notice Data (Enter Data Here)'!$D136/37000000000)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6" t="str">
        <f ca="1">IF('Notice Data (Enter Data Here)'!$D137="","",'Notice Data (Enter Data Here)'!$D137/37000000000)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6" t="str">
        <f ca="1">IF('Notice Data (Enter Data Here)'!$D138="","",'Notice Data (Enter Data Here)'!$D138/37000000000)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6" t="str">
        <f ca="1">IF('Notice Data (Enter Data Here)'!$D139="","",'Notice Data (Enter Data Here)'!$D139/37000000000)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6" t="str">
        <f ca="1">IF('Notice Data (Enter Data Here)'!$D140="","",'Notice Data (Enter Data Here)'!$D140/37000000000)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6" t="str">
        <f ca="1">IF('Notice Data (Enter Data Here)'!$D141="","",'Notice Data (Enter Data Here)'!$D141/37000000000)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6" t="str">
        <f ca="1">IF('Notice Data (Enter Data Here)'!$D142="","",'Notice Data (Enter Data Here)'!$D142/37000000000)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6" t="str">
        <f ca="1">IF('Notice Data (Enter Data Here)'!$D143="","",'Notice Data (Enter Data Here)'!$D143/37000000000)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6" t="str">
        <f ca="1">IF('Notice Data (Enter Data Here)'!$D144="","",'Notice Data (Enter Data Here)'!$D144/37000000000)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6" t="str">
        <f ca="1">IF('Notice Data (Enter Data Here)'!$D145="","",'Notice Data (Enter Data Here)'!$D145/37000000000)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6" t="str">
        <f ca="1">IF('Notice Data (Enter Data Here)'!$D146="","",'Notice Data (Enter Data Here)'!$D146/37000000000)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6" t="str">
        <f ca="1">IF('Notice Data (Enter Data Here)'!$D147="","",'Notice Data (Enter Data Here)'!$D147/37000000000)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6" t="str">
        <f ca="1">IF('Notice Data (Enter Data Here)'!$D148="","",'Notice Data (Enter Data Here)'!$D148/37000000000)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6" t="str">
        <f ca="1">IF('Notice Data (Enter Data Here)'!$D149="","",'Notice Data (Enter Data Here)'!$D149/37000000000)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6" t="str">
        <f ca="1">IF('Notice Data (Enter Data Here)'!$D150="","",'Notice Data (Enter Data Here)'!$D150/37000000000)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6" t="str">
        <f ca="1">IF('Notice Data (Enter Data Here)'!$D151="","",'Notice Data (Enter Data Here)'!$D151/37000000000)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6" t="str">
        <f ca="1">IF('Notice Data (Enter Data Here)'!$D152="","",'Notice Data (Enter Data Here)'!$D152/37000000000)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6" t="str">
        <f ca="1">IF('Notice Data (Enter Data Here)'!$D153="","",'Notice Data (Enter Data Here)'!$D153/37000000000)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6" t="str">
        <f ca="1">IF('Notice Data (Enter Data Here)'!$D154="","",'Notice Data (Enter Data Here)'!$D154/37000000000)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6" t="str">
        <f ca="1">IF('Notice Data (Enter Data Here)'!$D155="","",'Notice Data (Enter Data Here)'!$D155/37000000000)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6" t="str">
        <f ca="1">IF('Notice Data (Enter Data Here)'!$D156="","",'Notice Data (Enter Data Here)'!$D156/37000000000)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6" t="str">
        <f ca="1">IF('Notice Data (Enter Data Here)'!$D157="","",'Notice Data (Enter Data Here)'!$D157/37000000000)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6" t="str">
        <f ca="1">IF('Notice Data (Enter Data Here)'!$D158="","",'Notice Data (Enter Data Here)'!$D158/37000000000)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6" t="str">
        <f ca="1">IF('Notice Data (Enter Data Here)'!$D159="","",'Notice Data (Enter Data Here)'!$D159/37000000000)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6" t="str">
        <f ca="1">IF('Notice Data (Enter Data Here)'!$D160="","",'Notice Data (Enter Data Here)'!$D160/37000000000)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6" t="str">
        <f ca="1">IF('Notice Data (Enter Data Here)'!$D161="","",'Notice Data (Enter Data Here)'!$D161/37000000000)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6" t="str">
        <f ca="1">IF('Notice Data (Enter Data Here)'!$D162="","",'Notice Data (Enter Data Here)'!$D162/37000000000)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6" t="str">
        <f ca="1">IF('Notice Data (Enter Data Here)'!$D163="","",'Notice Data (Enter Data Here)'!$D163/37000000000)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6" t="str">
        <f ca="1">IF('Notice Data (Enter Data Here)'!$D164="","",'Notice Data (Enter Data Here)'!$D164/37000000000)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6" t="str">
        <f ca="1">IF('Notice Data (Enter Data Here)'!$D165="","",'Notice Data (Enter Data Here)'!$D165/37000000000)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6" t="str">
        <f ca="1">IF('Notice Data (Enter Data Here)'!$D166="","",'Notice Data (Enter Data Here)'!$D166/37000000000)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6" t="str">
        <f ca="1">IF('Notice Data (Enter Data Here)'!$D167="","",'Notice Data (Enter Data Here)'!$D167/37000000000)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6" t="str">
        <f ca="1">IF('Notice Data (Enter Data Here)'!$D168="","",'Notice Data (Enter Data Here)'!$D168/37000000000)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6" t="str">
        <f ca="1">IF('Notice Data (Enter Data Here)'!$D169="","",'Notice Data (Enter Data Here)'!$D169/37000000000)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6" t="str">
        <f ca="1">IF('Notice Data (Enter Data Here)'!$D170="","",'Notice Data (Enter Data Here)'!$D170/37000000000)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6" t="str">
        <f ca="1">IF('Notice Data (Enter Data Here)'!$D171="","",'Notice Data (Enter Data Here)'!$D171/37000000000)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6" t="str">
        <f ca="1">IF('Notice Data (Enter Data Here)'!$D172="","",'Notice Data (Enter Data Here)'!$D172/37000000000)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6" t="str">
        <f ca="1">IF('Notice Data (Enter Data Here)'!$D173="","",'Notice Data (Enter Data Here)'!$D173/37000000000)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6" t="str">
        <f ca="1">IF('Notice Data (Enter Data Here)'!$D174="","",'Notice Data (Enter Data Here)'!$D174/37000000000)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6" t="str">
        <f ca="1">IF('Notice Data (Enter Data Here)'!$D175="","",'Notice Data (Enter Data Here)'!$D175/37000000000)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6" t="str">
        <f ca="1">IF('Notice Data (Enter Data Here)'!$D176="","",'Notice Data (Enter Data Here)'!$D176/37000000000)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6" t="str">
        <f ca="1">IF('Notice Data (Enter Data Here)'!$D177="","",'Notice Data (Enter Data Here)'!$D177/37000000000)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6" t="str">
        <f ca="1">IF('Notice Data (Enter Data Here)'!$D178="","",'Notice Data (Enter Data Here)'!$D178/37000000000)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6" t="str">
        <f ca="1">IF('Notice Data (Enter Data Here)'!$D179="","",'Notice Data (Enter Data Here)'!$D179/37000000000)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6" t="str">
        <f ca="1">IF('Notice Data (Enter Data Here)'!$D180="","",'Notice Data (Enter Data Here)'!$D180/37000000000)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6" t="str">
        <f ca="1">IF('Notice Data (Enter Data Here)'!$D181="","",'Notice Data (Enter Data Here)'!$D181/37000000000)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6" t="str">
        <f ca="1">IF('Notice Data (Enter Data Here)'!$D182="","",'Notice Data (Enter Data Here)'!$D182/37000000000)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6" t="str">
        <f ca="1">IF('Notice Data (Enter Data Here)'!$D183="","",'Notice Data (Enter Data Here)'!$D183/37000000000)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6" t="str">
        <f ca="1">IF('Notice Data (Enter Data Here)'!$D184="","",'Notice Data (Enter Data Here)'!$D184/37000000000)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6" t="str">
        <f ca="1">IF('Notice Data (Enter Data Here)'!$D185="","",'Notice Data (Enter Data Here)'!$D185/37000000000)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6" t="str">
        <f ca="1">IF('Notice Data (Enter Data Here)'!$D186="","",'Notice Data (Enter Data Here)'!$D186/37000000000)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6" t="str">
        <f ca="1">IF('Notice Data (Enter Data Here)'!$D187="","",'Notice Data (Enter Data Here)'!$D187/37000000000)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6" t="str">
        <f ca="1">IF('Notice Data (Enter Data Here)'!$D188="","",'Notice Data (Enter Data Here)'!$D188/37000000000)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6" t="str">
        <f ca="1">IF('Notice Data (Enter Data Here)'!$D189="","",'Notice Data (Enter Data Here)'!$D189/37000000000)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6" t="str">
        <f ca="1">IF('Notice Data (Enter Data Here)'!$D190="","",'Notice Data (Enter Data Here)'!$D190/37000000000)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6" t="str">
        <f ca="1">IF('Notice Data (Enter Data Here)'!$D191="","",'Notice Data (Enter Data Here)'!$D191/37000000000)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6" t="str">
        <f ca="1">IF('Notice Data (Enter Data Here)'!$D192="","",'Notice Data (Enter Data Here)'!$D192/37000000000)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6" t="str">
        <f ca="1">IF('Notice Data (Enter Data Here)'!$D193="","",'Notice Data (Enter Data Here)'!$D193/37000000000)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6" t="str">
        <f ca="1">IF('Notice Data (Enter Data Here)'!$D194="","",'Notice Data (Enter Data Here)'!$D194/37000000000)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6" t="str">
        <f ca="1">IF('Notice Data (Enter Data Here)'!$D195="","",'Notice Data (Enter Data Here)'!$D195/37000000000)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6" t="str">
        <f ca="1">IF('Notice Data (Enter Data Here)'!$D196="","",'Notice Data (Enter Data Here)'!$D196/37000000000)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6" t="str">
        <f ca="1">IF('Notice Data (Enter Data Here)'!$D197="","",'Notice Data (Enter Data Here)'!$D197/37000000000)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6" t="str">
        <f ca="1">IF('Notice Data (Enter Data Here)'!$D198="","",'Notice Data (Enter Data Here)'!$D198/37000000000)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6" t="str">
        <f ca="1">IF('Notice Data (Enter Data Here)'!$D199="","",'Notice Data (Enter Data Here)'!$D199/37000000000)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6" t="str">
        <f ca="1">IF('Notice Data (Enter Data Here)'!$D200="","",'Notice Data (Enter Data Here)'!$D200/37000000000)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6" t="str">
        <f ca="1">IF('Notice Data (Enter Data Here)'!$D201="","",'Notice Data (Enter Data Here)'!$D201/37000000000)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6" t="str">
        <f ca="1">IF('Notice Data (Enter Data Here)'!$D202="","",'Notice Data (Enter Data Here)'!$D202/37000000000)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6" t="str">
        <f ca="1">IF('Notice Data (Enter Data Here)'!$D203="","",'Notice Data (Enter Data Here)'!$D203/37000000000)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6" t="str">
        <f ca="1">IF('Notice Data (Enter Data Here)'!$D204="","",'Notice Data (Enter Data Here)'!$D204/37000000000)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6" t="str">
        <f ca="1">IF('Notice Data (Enter Data Here)'!$D205="","",'Notice Data (Enter Data Here)'!$D205/37000000000)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6" t="str">
        <f ca="1">IF('Notice Data (Enter Data Here)'!$D206="","",'Notice Data (Enter Data Here)'!$D206/37000000000)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6" t="str">
        <f ca="1">IF('Notice Data (Enter Data Here)'!$D207="","",'Notice Data (Enter Data Here)'!$D207/37000000000)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6" t="str">
        <f ca="1">IF('Notice Data (Enter Data Here)'!$D208="","",'Notice Data (Enter Data Here)'!$D208/37000000000)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7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7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7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7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7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7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7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7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7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7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7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7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7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7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7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7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7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7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7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7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7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7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7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7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7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7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7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7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7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7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7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7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7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7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7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7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7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7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7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7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7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7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7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7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7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7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7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7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7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7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7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7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7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7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7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7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7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7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7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7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7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7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7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7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7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7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7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7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7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7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7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7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7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7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7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7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7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7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7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7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7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7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7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7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7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7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7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7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7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7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7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7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7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7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7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7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7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7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7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7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7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7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7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7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7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7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7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7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7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7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7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7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7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7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7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7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7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7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7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7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7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7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7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7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7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7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7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7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7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7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7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7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7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7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7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7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7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7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7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7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7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7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7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7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7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7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7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7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7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7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7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7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7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7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7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7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7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7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7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7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7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7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7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7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7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7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7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2010-11-18T22:52:38Z</cp:lastPrinted>
  <dcterms:created xsi:type="dcterms:W3CDTF">2010-11-12T20:51:00Z</dcterms:created>
  <dcterms:modified xsi:type="dcterms:W3CDTF">2012-04-24T22:05:31Z</dcterms:modified>
</cp:coreProperties>
</file>