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a">'[1]DOE-STD-1027-92 Data'!$B$1:$E$759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6"/>
  </pivotCaches>
</workbook>
</file>

<file path=xl/calcChain.xml><?xml version="1.0" encoding="utf-8"?>
<calcChain xmlns="http://schemas.openxmlformats.org/spreadsheetml/2006/main">
  <c r="D24" i="1"/>
  <c r="J24" s="1"/>
  <c r="D25"/>
  <c r="J25" s="1"/>
  <c r="D26"/>
  <c r="J26" s="1"/>
  <c r="D27"/>
  <c r="D28"/>
  <c r="J28" s="1"/>
  <c r="D29"/>
  <c r="J29" s="1"/>
  <c r="D30"/>
  <c r="D31"/>
  <c r="D32"/>
  <c r="J32" s="1"/>
  <c r="D33"/>
  <c r="J33" s="1"/>
  <c r="D34"/>
  <c r="J34" s="1"/>
  <c r="D35"/>
  <c r="D36"/>
  <c r="J36" s="1"/>
  <c r="D37"/>
  <c r="J37" s="1"/>
  <c r="D38"/>
  <c r="D39"/>
  <c r="D40"/>
  <c r="J40" s="1"/>
  <c r="D41"/>
  <c r="J41" s="1"/>
  <c r="D42"/>
  <c r="J42" s="1"/>
  <c r="D43"/>
  <c r="D44"/>
  <c r="J44" s="1"/>
  <c r="D45"/>
  <c r="J45" s="1"/>
  <c r="D46"/>
  <c r="D47"/>
  <c r="D48"/>
  <c r="J48" s="1"/>
  <c r="D49"/>
  <c r="J49" s="1"/>
  <c r="D50"/>
  <c r="J50" s="1"/>
  <c r="D51"/>
  <c r="D52"/>
  <c r="J52" s="1"/>
  <c r="D53"/>
  <c r="J53" s="1"/>
  <c r="D54"/>
  <c r="D55"/>
  <c r="D56"/>
  <c r="J56" s="1"/>
  <c r="D57"/>
  <c r="J57" s="1"/>
  <c r="D58"/>
  <c r="J58" s="1"/>
  <c r="D59"/>
  <c r="D60"/>
  <c r="J60" s="1"/>
  <c r="D61"/>
  <c r="J61" s="1"/>
  <c r="D62"/>
  <c r="D63"/>
  <c r="D64"/>
  <c r="J64" s="1"/>
  <c r="D65"/>
  <c r="J65" s="1"/>
  <c r="D66"/>
  <c r="J66" s="1"/>
  <c r="D67"/>
  <c r="D68"/>
  <c r="J68" s="1"/>
  <c r="D69"/>
  <c r="J69" s="1"/>
  <c r="D70"/>
  <c r="D71"/>
  <c r="D72"/>
  <c r="J72" s="1"/>
  <c r="D73"/>
  <c r="J73" s="1"/>
  <c r="D74"/>
  <c r="J74" s="1"/>
  <c r="D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D100"/>
  <c r="J100" s="1"/>
  <c r="D101"/>
  <c r="J101" s="1"/>
  <c r="D102"/>
  <c r="D103"/>
  <c r="J103" s="1"/>
  <c r="D104"/>
  <c r="J104" s="1"/>
  <c r="D105"/>
  <c r="J105" s="1"/>
  <c r="D106"/>
  <c r="J106" s="1"/>
  <c r="D107"/>
  <c r="D108"/>
  <c r="J108" s="1"/>
  <c r="D109"/>
  <c r="J109" s="1"/>
  <c r="D110"/>
  <c r="J110" s="1"/>
  <c r="D111"/>
  <c r="J111" s="1"/>
  <c r="D112"/>
  <c r="J112" s="1"/>
  <c r="D113"/>
  <c r="J113" s="1"/>
  <c r="D114"/>
  <c r="D115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D132"/>
  <c r="J132" s="1"/>
  <c r="D133"/>
  <c r="J133" s="1"/>
  <c r="D134"/>
  <c r="D135"/>
  <c r="J135" s="1"/>
  <c r="D136"/>
  <c r="J136" s="1"/>
  <c r="D137"/>
  <c r="J137" s="1"/>
  <c r="D138"/>
  <c r="J138" s="1"/>
  <c r="D139"/>
  <c r="D140"/>
  <c r="J140" s="1"/>
  <c r="D141"/>
  <c r="J141" s="1"/>
  <c r="D142"/>
  <c r="J142" s="1"/>
  <c r="D143"/>
  <c r="J143" s="1"/>
  <c r="D144"/>
  <c r="J144" s="1"/>
  <c r="D145"/>
  <c r="J145" s="1"/>
  <c r="D146"/>
  <c r="D147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D164"/>
  <c r="J164" s="1"/>
  <c r="D165"/>
  <c r="J165" s="1"/>
  <c r="D166"/>
  <c r="D167"/>
  <c r="J167" s="1"/>
  <c r="D168"/>
  <c r="J168" s="1"/>
  <c r="D169"/>
  <c r="J169" s="1"/>
  <c r="D170"/>
  <c r="J170" s="1"/>
  <c r="D171"/>
  <c r="D172"/>
  <c r="J172" s="1"/>
  <c r="D173"/>
  <c r="J173" s="1"/>
  <c r="D174"/>
  <c r="J174" s="1"/>
  <c r="D175"/>
  <c r="J175" s="1"/>
  <c r="D176"/>
  <c r="J176" s="1"/>
  <c r="D177"/>
  <c r="J177" s="1"/>
  <c r="D178"/>
  <c r="D179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D203"/>
  <c r="D204"/>
  <c r="J204" s="1"/>
  <c r="D205"/>
  <c r="J205" s="1"/>
  <c r="D206"/>
  <c r="J206" s="1"/>
  <c r="D207"/>
  <c r="J207" s="1"/>
  <c r="D208"/>
  <c r="J208" s="1"/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J75" i="1"/>
  <c r="J91"/>
  <c r="J99"/>
  <c r="J102"/>
  <c r="J107"/>
  <c r="J114"/>
  <c r="J115"/>
  <c r="J123"/>
  <c r="J131"/>
  <c r="J134"/>
  <c r="J139"/>
  <c r="J146"/>
  <c r="J147"/>
  <c r="J155"/>
  <c r="J163"/>
  <c r="J166"/>
  <c r="J171"/>
  <c r="J178"/>
  <c r="J179"/>
  <c r="J187"/>
  <c r="J202"/>
  <c r="J203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J27" i="1"/>
  <c r="J30"/>
  <c r="J31"/>
  <c r="J35"/>
  <c r="J38"/>
  <c r="J39"/>
  <c r="J43"/>
  <c r="J46"/>
  <c r="J47"/>
  <c r="J51"/>
  <c r="J54"/>
  <c r="J55"/>
  <c r="J59"/>
  <c r="J62"/>
  <c r="J63"/>
  <c r="J67"/>
  <c r="J70"/>
  <c r="J7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<sst xmlns="http://schemas.openxmlformats.org/spreadsheetml/2006/main" count="3532" uniqueCount="896">
  <si>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</si>
  <si>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</si>
  <si>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</si>
  <si>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</si>
  <si>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</si>
  <si>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</si>
  <si>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</si>
  <si>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</si>
  <si>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</si>
  <si>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</si>
  <si>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</si>
  <si>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</si>
  <si>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</si>
  <si>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</si>
  <si>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</si>
  <si>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</si>
  <si>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</si>
  <si>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</si>
  <si>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</si>
  <si>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</si>
  <si>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</si>
  <si>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</si>
  <si>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</si>
  <si>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</si>
  <si>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</si>
  <si>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</si>
  <si>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</si>
  <si>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</si>
  <si>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</si>
  <si>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</si>
  <si>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</si>
  <si>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</si>
  <si>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</si>
  <si>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</si>
  <si>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</si>
  <si>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</si>
  <si>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</si>
  <si>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</si>
  <si>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</si>
  <si>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</si>
  <si>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</si>
  <si>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</si>
  <si>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</si>
  <si>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</si>
  <si>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</si>
  <si>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</si>
  <si>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</si>
  <si>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</si>
  <si>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</si>
  <si>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</si>
  <si>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</si>
  <si>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</si>
  <si>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</si>
  <si>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</si>
  <si>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</si>
  <si>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</si>
  <si>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</si>
  <si>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</si>
  <si>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</si>
  <si>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</si>
  <si>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</si>
  <si>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</si>
  <si>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</si>
  <si>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</si>
  <si>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</si>
  <si>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</si>
  <si>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</si>
  <si>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</si>
  <si>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</si>
  <si>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</si>
  <si>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</si>
  <si>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</si>
  <si>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</si>
  <si>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</si>
  <si>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</si>
  <si>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</si>
  <si>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</si>
  <si>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</si>
  <si>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</si>
  <si>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</si>
  <si>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</si>
  <si>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</si>
  <si>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</si>
  <si>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</si>
  <si>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</si>
  <si>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</si>
  <si>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</si>
  <si>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</si>
  <si>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</si>
  <si>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</si>
  <si>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</si>
  <si>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</si>
  <si>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</si>
  <si>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</si>
  <si>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</si>
  <si>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</si>
  <si>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</si>
  <si>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</si>
  <si>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</si>
  <si>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</si>
  <si>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</si>
  <si>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</si>
  <si>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</si>
  <si>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</si>
  <si>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</si>
  <si>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</si>
  <si>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</si>
  <si>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</si>
  <si>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</si>
  <si>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</si>
  <si>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</si>
  <si>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</si>
  <si>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</si>
  <si>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</si>
  <si>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</si>
  <si>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</si>
  <si>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</si>
  <si>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</si>
  <si>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</si>
  <si>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</si>
  <si>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</si>
  <si>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</si>
  <si>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</si>
  <si>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</si>
  <si>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</si>
  <si>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</si>
  <si>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</si>
  <si>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</si>
  <si>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</si>
  <si>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</si>
  <si>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</si>
  <si>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</si>
  <si>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</si>
  <si>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</si>
  <si>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</si>
  <si>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</si>
  <si>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</si>
  <si>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</si>
  <si>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</si>
  <si>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</si>
  <si>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</si>
  <si>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</si>
  <si>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</si>
  <si>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</si>
  <si>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</si>
  <si>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</si>
  <si>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</si>
  <si>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</si>
  <si>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</si>
  <si>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</si>
  <si>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</si>
  <si>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</si>
  <si>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</si>
  <si>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</si>
  <si>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</si>
  <si>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</si>
  <si>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</si>
  <si>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</si>
  <si>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</si>
  <si>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</si>
  <si>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</si>
  <si>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</si>
  <si>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</si>
  <si>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</si>
  <si>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</si>
  <si>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</si>
  <si>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</si>
  <si>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</si>
  <si>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</si>
  <si>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</si>
  <si>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</si>
  <si>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</si>
  <si>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</si>
  <si>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</si>
  <si>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</si>
  <si>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</si>
  <si>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</si>
  <si>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</si>
  <si>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</si>
  <si>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</si>
  <si>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</si>
  <si>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</si>
  <si>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</si>
  <si>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</si>
  <si>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</si>
  <si>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</si>
  <si>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</si>
  <si>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</si>
  <si>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</si>
  <si>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</si>
  <si>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</si>
  <si>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</si>
  <si>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</si>
  <si>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</si>
  <si>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</si>
  <si>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</si>
  <si>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</si>
  <si>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</si>
  <si>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</si>
  <si>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</si>
  <si>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</si>
  <si>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</si>
  <si>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</si>
  <si>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</si>
  <si>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</si>
  <si>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</si>
  <si>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</si>
  <si>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</si>
  <si>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</si>
  <si>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</si>
  <si>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</si>
  <si>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</si>
  <si>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</si>
  <si>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</si>
  <si>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</si>
  <si>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</si>
  <si>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</si>
  <si>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</si>
  <si>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</si>
  <si>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</si>
  <si>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</si>
  <si>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</si>
  <si>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</si>
  <si>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</si>
  <si>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</si>
  <si>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</si>
  <si>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</si>
  <si>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</si>
  <si>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</si>
  <si>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</si>
  <si>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</si>
  <si>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</si>
  <si>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</si>
  <si>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</si>
  <si>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</si>
  <si>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</si>
  <si>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</si>
  <si>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</si>
  <si>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</si>
  <si>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</si>
  <si>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</si>
  <si>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</si>
  <si>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</si>
  <si>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</si>
  <si>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</si>
  <si>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</si>
  <si>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</si>
  <si>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</si>
  <si>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</si>
  <si>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</si>
  <si>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</si>
  <si>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</si>
  <si>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</si>
  <si>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</si>
  <si>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</si>
  <si>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</si>
  <si>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</si>
  <si>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</si>
  <si>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</si>
  <si>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</si>
  <si>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</si>
  <si>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</si>
  <si>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</si>
  <si>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</si>
  <si>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</si>
  <si>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</si>
  <si>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</si>
  <si>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</si>
  <si>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</si>
  <si>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</si>
  <si>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</si>
  <si>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</si>
  <si>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</si>
  <si>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</si>
  <si>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</si>
  <si>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</si>
  <si>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</si>
  <si>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</si>
  <si>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</si>
  <si>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</si>
  <si>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</si>
  <si>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</si>
  <si>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</si>
  <si>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</si>
  <si>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</si>
  <si>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</si>
  <si>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</si>
  <si>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</si>
  <si>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</si>
  <si>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</si>
  <si>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</si>
  <si>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</si>
  <si>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</si>
  <si>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</si>
  <si>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</si>
  <si>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</si>
  <si>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</si>
  <si>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</si>
  <si>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</si>
  <si>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</si>
  <si>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</si>
  <si>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</si>
  <si>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</si>
  <si>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</si>
  <si>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</si>
  <si>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</si>
  <si>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</si>
  <si>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</si>
  <si>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</si>
  <si>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</si>
  <si>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</si>
  <si>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</si>
  <si>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</si>
  <si>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</si>
  <si>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</si>
  <si>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</si>
  <si>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</si>
  <si>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</si>
  <si>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</si>
  <si>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</si>
  <si>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</si>
  <si>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</si>
  <si>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</si>
  <si>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</si>
  <si>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</si>
  <si>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</si>
  <si>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</si>
  <si>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</si>
  <si>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</si>
  <si>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</si>
  <si>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</si>
  <si>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</si>
  <si>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</si>
  <si>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</si>
  <si>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</si>
  <si>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</si>
  <si>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</si>
  <si>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</si>
  <si>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</si>
  <si>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</si>
  <si>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</si>
  <si>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</si>
  <si>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</si>
  <si>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</si>
  <si>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</si>
  <si>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</si>
  <si>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</si>
  <si>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</si>
  <si>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</si>
  <si>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</si>
  <si>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</si>
  <si>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</si>
  <si>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</si>
  <si>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</si>
  <si>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</si>
  <si>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</si>
  <si>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</si>
  <si>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</si>
  <si>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</si>
  <si>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</si>
  <si>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</si>
  <si>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</si>
  <si>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</si>
  <si>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</si>
  <si>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</si>
  <si>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</si>
  <si>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</si>
  <si>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</si>
  <si>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</si>
  <si>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</si>
  <si>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</si>
  <si>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</si>
  <si>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</si>
  <si>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</si>
  <si>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</si>
  <si>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</si>
  <si>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</si>
  <si>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</si>
  <si>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</si>
  <si>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</si>
  <si>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</si>
  <si>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</si>
  <si>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</si>
  <si>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</si>
  <si>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</si>
  <si>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</si>
  <si>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</si>
  <si>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</si>
  <si>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</si>
  <si>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</si>
  <si>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</si>
  <si>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</si>
  <si>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</si>
  <si>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</si>
  <si>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</si>
  <si>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</si>
  <si>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</si>
  <si>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</si>
  <si>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</si>
  <si>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</si>
  <si>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</si>
  <si>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</si>
  <si>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</si>
  <si>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</si>
  <si>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</si>
  <si>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</si>
  <si>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</si>
  <si>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</si>
  <si>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</si>
  <si>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</si>
  <si>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</si>
  <si>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</si>
  <si>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</si>
  <si>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</si>
  <si>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</si>
  <si>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</si>
  <si>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</si>
  <si>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</si>
  <si>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</si>
  <si>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</si>
  <si>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</si>
  <si>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</si>
  <si>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</si>
  <si>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</si>
  <si>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</si>
  <si>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</si>
  <si>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</si>
  <si>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</si>
  <si>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</si>
  <si>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</si>
  <si>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</si>
  <si>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</si>
  <si>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</si>
  <si>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</si>
  <si>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</si>
  <si>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</si>
  <si>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</si>
  <si>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</si>
  <si>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</si>
  <si>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</si>
  <si>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</si>
  <si>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</si>
  <si>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</si>
  <si>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</si>
  <si>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</si>
  <si>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</si>
  <si>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</si>
  <si>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</si>
  <si>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</si>
  <si>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</si>
  <si>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</si>
  <si>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</si>
  <si>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</si>
  <si>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</si>
  <si>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</si>
  <si>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</si>
  <si>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</si>
  <si>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</si>
  <si>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</si>
  <si>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</si>
  <si>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</si>
  <si>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</si>
  <si>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</si>
  <si>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</si>
  <si>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</si>
  <si>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</si>
  <si>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</si>
  <si>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</si>
  <si>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</si>
  <si>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</si>
  <si>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</si>
  <si>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</si>
  <si>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</si>
  <si>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</si>
  <si>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</si>
  <si>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</si>
  <si>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</si>
  <si>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</si>
  <si>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</si>
  <si>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</si>
  <si>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</si>
  <si>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</si>
  <si>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</si>
  <si>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</si>
  <si>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</si>
  <si>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</si>
  <si>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</si>
  <si>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</si>
  <si>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</si>
  <si>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</si>
  <si>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</si>
  <si>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</si>
  <si>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</si>
  <si>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</si>
  <si>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</si>
  <si>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</si>
  <si>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</si>
  <si>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</si>
  <si>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</si>
  <si>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</si>
  <si>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</si>
  <si>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</si>
  <si>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</si>
  <si>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</si>
  <si>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</si>
  <si>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</si>
  <si>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</si>
  <si>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</si>
  <si>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</si>
  <si>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</si>
  <si>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</si>
  <si>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</si>
  <si>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</si>
  <si>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</si>
  <si>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</si>
  <si>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</si>
  <si>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</si>
  <si>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</si>
  <si>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</si>
  <si>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</si>
  <si>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</si>
  <si>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</si>
  <si>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</si>
  <si>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</si>
  <si>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</si>
  <si>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</si>
  <si>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</si>
  <si>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</si>
  <si>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</si>
  <si>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</si>
  <si>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</si>
  <si>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</si>
  <si>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</si>
  <si>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</si>
  <si>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</si>
  <si>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</si>
  <si>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</si>
  <si>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</si>
  <si>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</si>
  <si>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</si>
  <si>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</si>
  <si>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</si>
  <si>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</si>
  <si>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</si>
  <si>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</si>
  <si>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</si>
  <si>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</si>
  <si>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</si>
  <si>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</si>
  <si>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</si>
  <si>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</si>
  <si>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</si>
  <si>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</si>
  <si>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</si>
  <si>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</si>
  <si>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</si>
  <si>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</si>
  <si>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</si>
  <si>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</si>
  <si>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</si>
  <si>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</si>
  <si>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</si>
  <si>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</si>
  <si>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</si>
  <si>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</si>
  <si>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</si>
  <si>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</si>
  <si>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</si>
  <si>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</si>
  <si>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</si>
  <si>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</si>
  <si>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</si>
  <si>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</si>
  <si>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</si>
  <si>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</si>
  <si>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</si>
  <si>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</si>
  <si>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</si>
  <si>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</si>
  <si>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</si>
  <si>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</si>
  <si>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</si>
  <si>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</si>
  <si>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</si>
  <si>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</si>
  <si>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</si>
  <si>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</si>
  <si>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</si>
  <si>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</si>
  <si>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</si>
  <si>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</si>
  <si>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</si>
  <si>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</si>
  <si>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</si>
  <si>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</si>
  <si>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</si>
  <si>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</si>
  <si>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</si>
  <si>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</si>
  <si>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</si>
  <si>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</si>
  <si>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</si>
  <si>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</si>
  <si>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</si>
  <si>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</si>
  <si>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</si>
  <si>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</si>
  <si>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</si>
  <si>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</si>
  <si>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</si>
  <si>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</si>
  <si>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</si>
  <si>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</si>
  <si>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</si>
  <si>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</si>
  <si>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</si>
  <si>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</si>
  <si>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</si>
  <si>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</si>
  <si>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</si>
  <si>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</si>
  <si>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</si>
  <si>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</si>
  <si>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</si>
  <si>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</si>
  <si>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</si>
  <si>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</si>
  <si>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</si>
  <si>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</si>
  <si>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</si>
  <si>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</si>
  <si>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</si>
  <si>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</si>
  <si>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</si>
  <si>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</si>
  <si>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</si>
  <si>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</si>
  <si>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</si>
  <si>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</si>
  <si>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</si>
  <si>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</si>
  <si>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</si>
  <si>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</si>
  <si>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</si>
  <si>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</si>
  <si>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</si>
  <si>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</si>
  <si>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</si>
  <si>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</si>
  <si>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</si>
  <si>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</si>
  <si>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</si>
  <si>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</si>
  <si>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</si>
  <si>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</si>
  <si>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</si>
  <si>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</si>
  <si>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</si>
  <si>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</si>
  <si>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</si>
  <si>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</si>
  <si>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</si>
  <si>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</si>
  <si>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</si>
  <si>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</si>
  <si>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</si>
  <si>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</si>
  <si>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</si>
  <si>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</si>
  <si>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</si>
  <si>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</si>
  <si>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</si>
  <si>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</si>
  <si>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</si>
  <si>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</si>
  <si>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</si>
  <si>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</si>
  <si>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</si>
  <si>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</si>
  <si>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</si>
  <si>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</si>
  <si>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</si>
  <si>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</si>
  <si>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</si>
  <si>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</si>
  <si>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</si>
  <si>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</si>
  <si>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</si>
  <si>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</si>
  <si>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</si>
  <si>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</si>
  <si>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</si>
  <si>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</si>
  <si>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</si>
  <si>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</si>
  <si>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</si>
  <si>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</si>
  <si>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</si>
  <si>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</si>
  <si>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</si>
  <si>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</si>
  <si>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</si>
  <si>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</si>
  <si>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</si>
  <si>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</si>
  <si>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</si>
  <si>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</si>
  <si>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</si>
  <si>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</si>
  <si>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</si>
  <si>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</si>
  <si>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</si>
  <si>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</si>
  <si>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</si>
  <si>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</si>
  <si>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</si>
  <si>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</si>
  <si>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</si>
  <si>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</si>
  <si>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</si>
  <si>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</si>
  <si>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</si>
  <si>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</si>
  <si>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</si>
  <si>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</si>
  <si>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</si>
  <si>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</si>
  <si>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</si>
  <si>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</si>
  <si>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</si>
  <si>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</si>
  <si>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</si>
  <si>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</si>
  <si>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</si>
  <si>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</si>
  <si>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</si>
  <si>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</si>
  <si>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</si>
  <si>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</si>
  <si>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</si>
  <si>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</si>
  <si>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</si>
  <si>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</si>
  <si>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</si>
  <si>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</si>
  <si>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</si>
  <si>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</si>
  <si>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</si>
  <si>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</si>
  <si>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</si>
  <si>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</si>
  <si>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</si>
  <si>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</si>
  <si>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</si>
  <si>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</si>
  <si>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</si>
  <si>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</si>
  <si>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</si>
  <si>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</si>
  <si>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</si>
  <si>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</si>
  <si>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</si>
  <si>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</si>
  <si>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</si>
  <si>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</si>
  <si>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</si>
  <si>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</si>
  <si>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</si>
  <si>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</si>
  <si>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</si>
  <si>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</si>
  <si>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</si>
  <si>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</si>
  <si>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</si>
  <si>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</si>
  <si>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</si>
  <si>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</si>
  <si>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</si>
  <si>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</si>
  <si>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</si>
  <si>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</si>
  <si>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</si>
  <si>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</si>
  <si>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</si>
  <si>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</si>
  <si>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</si>
  <si>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</si>
  <si>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</si>
  <si>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</si>
  <si>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</si>
  <si>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</si>
  <si>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</si>
  <si>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</si>
  <si>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</si>
  <si>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</si>
  <si>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</si>
  <si>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</si>
  <si>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</si>
  <si>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</si>
  <si>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</si>
  <si>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</si>
  <si>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</si>
  <si>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</si>
  <si>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</si>
  <si>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</si>
  <si>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</si>
  <si>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</si>
  <si>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</si>
  <si>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</si>
  <si>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</si>
  <si>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</si>
  <si>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</si>
  <si>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</si>
  <si>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</si>
  <si>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</si>
  <si>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</si>
  <si>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</si>
  <si>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</si>
  <si>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</si>
  <si>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</si>
  <si>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</si>
  <si>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</si>
  <si>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</si>
  <si>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</si>
  <si>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</si>
  <si>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</si>
  <si>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</si>
  <si>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</si>
  <si>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</si>
  <si>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</si>
  <si>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</si>
  <si>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</si>
  <si>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</si>
  <si>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</si>
  <si>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</si>
  <si>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</si>
  <si>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</si>
  <si>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</si>
  <si>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</si>
  <si>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</si>
  <si>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</si>
  <si>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</si>
  <si>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</si>
  <si>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</si>
  <si>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</si>
  <si>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</si>
  <si>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</si>
  <si>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</si>
  <si>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</si>
  <si>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</si>
  <si>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</si>
  <si>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</si>
  <si>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</si>
  <si>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</si>
  <si>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</si>
  <si>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</si>
  <si>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</si>
  <si>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</si>
  <si>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</si>
  <si>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</si>
  <si>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</si>
  <si>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</si>
  <si>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</si>
  <si>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</si>
  <si>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</si>
  <si>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</si>
  <si>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</si>
  <si>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</si>
  <si>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</si>
  <si>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</si>
  <si>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</si>
  <si>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</si>
  <si>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</si>
  <si>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</si>
  <si>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</si>
  <si>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</si>
  <si>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</si>
  <si>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</si>
  <si>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</si>
  <si>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</si>
  <si>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Seiter</t>
  </si>
  <si>
    <t>Jennifer</t>
  </si>
  <si>
    <t>US Army Engineer Research &amp; Development Center</t>
  </si>
  <si>
    <t>3909 Halls Ferry Rd</t>
  </si>
  <si>
    <t>jennifer.m.seiter@usace.army.mil</t>
  </si>
  <si>
    <t>Vicksburg</t>
  </si>
  <si>
    <t>MS</t>
  </si>
  <si>
    <t>USA</t>
  </si>
  <si>
    <t>ERDC/EL/ECB</t>
  </si>
  <si>
    <t>u-238</t>
  </si>
  <si>
    <t>315-382-5057 OR 601-634-4038</t>
  </si>
  <si>
    <t xml:space="preserve"> 11-2</t>
  </si>
  <si>
    <t>_3601_</t>
  </si>
  <si>
    <t>1/7/2013</t>
  </si>
  <si>
    <t>36 samples</t>
  </si>
  <si>
    <t>See attached paperwork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</si>
</sst>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518-14-37-23-Jennifer_Seiter-ssrl-experiment-notice_seiter_7da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ice Data (Enter Data Here)"/>
      <sheetName val="Nuclide Totals"/>
      <sheetName val="Example Data"/>
      <sheetName val="DOE-STD-1027-92 Data"/>
    </sheetNames>
    <sheetDataSet>
      <sheetData sheetId="0"/>
      <sheetData sheetId="1"/>
      <sheetData sheetId="2"/>
      <sheetData sheetId="3">
        <row r="1">
          <cell r="B1" t="str">
            <v>Nuclide</v>
          </cell>
          <cell r="C1" t="str">
            <v>CAT3_Ci</v>
          </cell>
          <cell r="D1" t="str">
            <v>CAT3_g</v>
          </cell>
          <cell r="E1" t="str">
            <v>SpecificAct (Ci/g)</v>
          </cell>
        </row>
        <row r="2">
          <cell r="B2" t="str">
            <v>Ac-224</v>
          </cell>
          <cell r="C2">
            <v>3200</v>
          </cell>
          <cell r="D2">
            <v>6.6299999999999996E-4</v>
          </cell>
          <cell r="E2">
            <v>4830000</v>
          </cell>
        </row>
        <row r="3">
          <cell r="B3" t="str">
            <v>Ac-225</v>
          </cell>
          <cell r="C3">
            <v>32</v>
          </cell>
          <cell r="D3">
            <v>5.5000000000000003E-4</v>
          </cell>
          <cell r="E3">
            <v>58000</v>
          </cell>
        </row>
        <row r="4">
          <cell r="B4" t="str">
            <v>Ac-226</v>
          </cell>
          <cell r="C4">
            <v>320</v>
          </cell>
          <cell r="D4">
            <v>6.69E-4</v>
          </cell>
          <cell r="E4">
            <v>478000</v>
          </cell>
        </row>
        <row r="5">
          <cell r="B5" t="str">
            <v>Ac-227</v>
          </cell>
          <cell r="C5">
            <v>4.2000000000000003E-2</v>
          </cell>
          <cell r="D5">
            <v>5.8E-4</v>
          </cell>
          <cell r="E5">
            <v>72.400000000000006</v>
          </cell>
        </row>
        <row r="6">
          <cell r="B6" t="str">
            <v>Ac-228</v>
          </cell>
          <cell r="C6">
            <v>940</v>
          </cell>
          <cell r="D6">
            <v>4.1899999999999999E-4</v>
          </cell>
          <cell r="E6">
            <v>2240000</v>
          </cell>
        </row>
        <row r="7">
          <cell r="B7" t="str">
            <v>Ag-102</v>
          </cell>
          <cell r="C7">
            <v>17600</v>
          </cell>
          <cell r="D7">
            <v>1.2300000000000001E-4</v>
          </cell>
          <cell r="E7">
            <v>143000000</v>
          </cell>
        </row>
        <row r="8">
          <cell r="B8" t="str">
            <v>Ag-103</v>
          </cell>
          <cell r="C8">
            <v>30000</v>
          </cell>
          <cell r="D8">
            <v>1.08E-3</v>
          </cell>
          <cell r="E8">
            <v>27800000</v>
          </cell>
        </row>
        <row r="9">
          <cell r="B9" t="str">
            <v>Ag-104</v>
          </cell>
          <cell r="C9">
            <v>58000</v>
          </cell>
          <cell r="D9">
            <v>2.2200000000000002E-3</v>
          </cell>
          <cell r="E9">
            <v>26100000</v>
          </cell>
        </row>
        <row r="10">
          <cell r="B10" t="str">
            <v>Ag-104m</v>
          </cell>
          <cell r="C10">
            <v>22000</v>
          </cell>
          <cell r="D10">
            <v>4.08E-4</v>
          </cell>
          <cell r="E10">
            <v>54000000</v>
          </cell>
        </row>
        <row r="11">
          <cell r="B11" t="str">
            <v>Ag-105</v>
          </cell>
          <cell r="C11">
            <v>1640</v>
          </cell>
          <cell r="D11">
            <v>5.4100000000000002E-2</v>
          </cell>
          <cell r="E11">
            <v>30300</v>
          </cell>
        </row>
        <row r="12">
          <cell r="B12" t="str">
            <v>Ag-106</v>
          </cell>
          <cell r="C12">
            <v>42000</v>
          </cell>
          <cell r="D12">
            <v>5.6700000000000001E-4</v>
          </cell>
          <cell r="E12">
            <v>74000000</v>
          </cell>
        </row>
        <row r="13">
          <cell r="B13" t="str">
            <v>Ag-106m</v>
          </cell>
          <cell r="C13">
            <v>280</v>
          </cell>
          <cell r="D13">
            <v>1.91E-3</v>
          </cell>
          <cell r="E13">
            <v>147000</v>
          </cell>
        </row>
        <row r="14">
          <cell r="B14" t="str">
            <v>Ag-108m</v>
          </cell>
          <cell r="C14">
            <v>200</v>
          </cell>
          <cell r="D14">
            <v>7.67</v>
          </cell>
          <cell r="E14">
            <v>26.1</v>
          </cell>
        </row>
        <row r="15">
          <cell r="B15" t="str">
            <v>Ag-110m</v>
          </cell>
          <cell r="C15">
            <v>260</v>
          </cell>
          <cell r="D15">
            <v>5.5E-2</v>
          </cell>
          <cell r="E15">
            <v>4750</v>
          </cell>
        </row>
        <row r="16">
          <cell r="B16" t="str">
            <v>Ag-111</v>
          </cell>
          <cell r="C16">
            <v>1440</v>
          </cell>
          <cell r="D16">
            <v>9.1199999999999996E-3</v>
          </cell>
          <cell r="E16">
            <v>158000</v>
          </cell>
        </row>
        <row r="17">
          <cell r="B17" t="str">
            <v>Ag-112</v>
          </cell>
          <cell r="C17">
            <v>7600</v>
          </cell>
          <cell r="D17">
            <v>8.4699999999999999E-4</v>
          </cell>
          <cell r="E17">
            <v>8970000</v>
          </cell>
        </row>
        <row r="18">
          <cell r="B18" t="str">
            <v>Ag-115</v>
          </cell>
          <cell r="C18">
            <v>142000</v>
          </cell>
          <cell r="D18">
            <v>1.7399999999999999E-5</v>
          </cell>
          <cell r="E18">
            <v>8180000000</v>
          </cell>
        </row>
        <row r="19">
          <cell r="B19" t="str">
            <v>Al-26</v>
          </cell>
          <cell r="C19">
            <v>240</v>
          </cell>
          <cell r="D19">
            <v>12500</v>
          </cell>
          <cell r="E19">
            <v>1.9199999999999998E-2</v>
          </cell>
        </row>
        <row r="20">
          <cell r="B20" t="str">
            <v>Am-237</v>
          </cell>
          <cell r="C20">
            <v>42000</v>
          </cell>
          <cell r="D20">
            <v>3.8600000000000001E-3</v>
          </cell>
          <cell r="E20">
            <v>10900000</v>
          </cell>
        </row>
        <row r="21">
          <cell r="B21" t="str">
            <v>Am-238</v>
          </cell>
          <cell r="C21">
            <v>10600</v>
          </cell>
          <cell r="D21">
            <v>1.31E-3</v>
          </cell>
          <cell r="E21">
            <v>8060000</v>
          </cell>
        </row>
        <row r="22">
          <cell r="B22" t="str">
            <v>Am-239</v>
          </cell>
          <cell r="C22">
            <v>16000</v>
          </cell>
          <cell r="D22">
            <v>1.4500000000000001E-2</v>
          </cell>
          <cell r="E22">
            <v>1100000</v>
          </cell>
        </row>
        <row r="23">
          <cell r="B23" t="str">
            <v>Am-240</v>
          </cell>
          <cell r="C23">
            <v>900</v>
          </cell>
          <cell r="D23">
            <v>3.5000000000000001E-3</v>
          </cell>
          <cell r="E23">
            <v>257000</v>
          </cell>
        </row>
        <row r="24">
          <cell r="B24" t="str">
            <v>Am-241</v>
          </cell>
          <cell r="C24">
            <v>0.52</v>
          </cell>
          <cell r="D24">
            <v>0.15</v>
          </cell>
          <cell r="E24">
            <v>3.43</v>
          </cell>
        </row>
        <row r="25">
          <cell r="B25" t="str">
            <v>Am-242</v>
          </cell>
          <cell r="C25">
            <v>8200</v>
          </cell>
          <cell r="D25">
            <v>1.01E-2</v>
          </cell>
          <cell r="E25">
            <v>809000</v>
          </cell>
        </row>
        <row r="26">
          <cell r="B26" t="str">
            <v>Am-242m</v>
          </cell>
          <cell r="C26">
            <v>0.52</v>
          </cell>
          <cell r="D26">
            <v>5.2999999999999999E-2</v>
          </cell>
          <cell r="E26">
            <v>9.7200000000000006</v>
          </cell>
        </row>
        <row r="27">
          <cell r="B27" t="str">
            <v>Am-243</v>
          </cell>
          <cell r="C27">
            <v>0.52</v>
          </cell>
          <cell r="D27">
            <v>2.6</v>
          </cell>
          <cell r="E27">
            <v>0.19900000000000001</v>
          </cell>
        </row>
        <row r="28">
          <cell r="B28" t="str">
            <v>Am-244</v>
          </cell>
          <cell r="C28">
            <v>1880</v>
          </cell>
          <cell r="D28">
            <v>1.48E-3</v>
          </cell>
          <cell r="E28">
            <v>1270000</v>
          </cell>
        </row>
        <row r="29">
          <cell r="B29" t="str">
            <v>Am-244m</v>
          </cell>
          <cell r="C29">
            <v>420000</v>
          </cell>
          <cell r="D29">
            <v>1.4200000000000001E-2</v>
          </cell>
          <cell r="E29">
            <v>29600000</v>
          </cell>
        </row>
        <row r="30">
          <cell r="B30" t="str">
            <v>Am-245</v>
          </cell>
          <cell r="C30">
            <v>340000</v>
          </cell>
          <cell r="D30">
            <v>5.45E-2</v>
          </cell>
          <cell r="E30">
            <v>6240000</v>
          </cell>
        </row>
        <row r="31">
          <cell r="B31" t="str">
            <v>Am-246</v>
          </cell>
          <cell r="C31">
            <v>30000</v>
          </cell>
          <cell r="D31">
            <v>1.5299999999999999E-3</v>
          </cell>
          <cell r="E31">
            <v>19600000</v>
          </cell>
        </row>
        <row r="32">
          <cell r="B32" t="str">
            <v>Am-246m</v>
          </cell>
          <cell r="C32">
            <v>34000</v>
          </cell>
          <cell r="D32">
            <v>1.1100000000000001E-3</v>
          </cell>
          <cell r="E32">
            <v>30600000</v>
          </cell>
        </row>
        <row r="33">
          <cell r="B33" t="str">
            <v>Ar-39</v>
          </cell>
          <cell r="C33">
            <v>40000</v>
          </cell>
          <cell r="D33">
            <v>1170</v>
          </cell>
          <cell r="E33">
            <v>34.1</v>
          </cell>
        </row>
        <row r="34">
          <cell r="B34" t="str">
            <v>Ar-41</v>
          </cell>
          <cell r="C34">
            <v>600</v>
          </cell>
          <cell r="D34">
            <v>1.43E-5</v>
          </cell>
          <cell r="E34">
            <v>41800000</v>
          </cell>
        </row>
        <row r="35">
          <cell r="B35" t="str">
            <v>As-69</v>
          </cell>
          <cell r="C35">
            <v>1040000</v>
          </cell>
          <cell r="D35">
            <v>5.7999999999999996E-3</v>
          </cell>
          <cell r="E35">
            <v>179000000</v>
          </cell>
        </row>
        <row r="36">
          <cell r="B36" t="str">
            <v>As-70</v>
          </cell>
          <cell r="C36">
            <v>5800</v>
          </cell>
          <cell r="D36">
            <v>1.1400000000000001E-4</v>
          </cell>
          <cell r="E36">
            <v>51100000</v>
          </cell>
        </row>
        <row r="37">
          <cell r="B37" t="str">
            <v>As-71</v>
          </cell>
          <cell r="C37">
            <v>3800</v>
          </cell>
          <cell r="D37">
            <v>5.5799999999999999E-3</v>
          </cell>
          <cell r="E37">
            <v>681000</v>
          </cell>
        </row>
        <row r="38">
          <cell r="B38" t="str">
            <v>As-72</v>
          </cell>
          <cell r="C38">
            <v>1120</v>
          </cell>
          <cell r="D38">
            <v>6.69E-4</v>
          </cell>
          <cell r="E38">
            <v>1670000</v>
          </cell>
        </row>
        <row r="39">
          <cell r="B39" t="str">
            <v>As-73</v>
          </cell>
          <cell r="C39">
            <v>5400</v>
          </cell>
          <cell r="D39">
            <v>0.24199999999999999</v>
          </cell>
          <cell r="E39">
            <v>22300</v>
          </cell>
        </row>
        <row r="40">
          <cell r="B40" t="str">
            <v>As-74</v>
          </cell>
          <cell r="C40">
            <v>1020</v>
          </cell>
          <cell r="D40">
            <v>1.03E-2</v>
          </cell>
          <cell r="E40">
            <v>99400</v>
          </cell>
        </row>
        <row r="41">
          <cell r="B41" t="str">
            <v>As-76</v>
          </cell>
          <cell r="C41">
            <v>2600</v>
          </cell>
          <cell r="D41">
            <v>1.66E-3</v>
          </cell>
          <cell r="E41">
            <v>1570000</v>
          </cell>
        </row>
        <row r="42">
          <cell r="B42" t="str">
            <v>As-77</v>
          </cell>
          <cell r="C42">
            <v>22000</v>
          </cell>
          <cell r="D42">
            <v>2.1000000000000001E-2</v>
          </cell>
          <cell r="E42">
            <v>1050000</v>
          </cell>
        </row>
        <row r="43">
          <cell r="B43" t="str">
            <v>As-78</v>
          </cell>
          <cell r="C43">
            <v>7800</v>
          </cell>
          <cell r="D43">
            <v>2.9300000000000002E-4</v>
          </cell>
          <cell r="E43">
            <v>26600000</v>
          </cell>
        </row>
        <row r="44">
          <cell r="B44" t="str">
            <v>At-207</v>
          </cell>
          <cell r="C44">
            <v>7400</v>
          </cell>
          <cell r="D44">
            <v>8.8000000000000003E-4</v>
          </cell>
          <cell r="E44">
            <v>8410000</v>
          </cell>
        </row>
        <row r="45">
          <cell r="B45" t="str">
            <v>At-211</v>
          </cell>
          <cell r="C45">
            <v>5200</v>
          </cell>
          <cell r="D45">
            <v>2.5200000000000001E-3</v>
          </cell>
          <cell r="E45">
            <v>2060000</v>
          </cell>
        </row>
        <row r="46">
          <cell r="B46" t="str">
            <v>Au-193</v>
          </cell>
          <cell r="C46">
            <v>17200</v>
          </cell>
          <cell r="D46">
            <v>1.8700000000000001E-2</v>
          </cell>
          <cell r="E46">
            <v>920000</v>
          </cell>
        </row>
        <row r="47">
          <cell r="B47" t="str">
            <v>Au-194</v>
          </cell>
          <cell r="C47">
            <v>1160</v>
          </cell>
          <cell r="D47">
            <v>2.8400000000000001E-3</v>
          </cell>
          <cell r="E47">
            <v>409000</v>
          </cell>
        </row>
        <row r="48">
          <cell r="B48" t="str">
            <v>Au-195</v>
          </cell>
          <cell r="C48">
            <v>3200</v>
          </cell>
          <cell r="D48">
            <v>0.874</v>
          </cell>
          <cell r="E48">
            <v>3660</v>
          </cell>
        </row>
        <row r="49">
          <cell r="B49" t="str">
            <v>Au-198</v>
          </cell>
          <cell r="C49">
            <v>2000</v>
          </cell>
          <cell r="D49">
            <v>8.2000000000000007E-3</v>
          </cell>
          <cell r="E49">
            <v>245000</v>
          </cell>
        </row>
        <row r="50">
          <cell r="B50" t="str">
            <v>Au-198m</v>
          </cell>
          <cell r="C50">
            <v>1760</v>
          </cell>
          <cell r="D50">
            <v>6.1399999999999996E-3</v>
          </cell>
          <cell r="E50">
            <v>287000</v>
          </cell>
        </row>
        <row r="51">
          <cell r="B51" t="str">
            <v>Au-199</v>
          </cell>
          <cell r="C51">
            <v>9200</v>
          </cell>
          <cell r="D51">
            <v>4.3999999999999997E-2</v>
          </cell>
          <cell r="E51">
            <v>209000</v>
          </cell>
        </row>
        <row r="52">
          <cell r="B52" t="str">
            <v>Au-200</v>
          </cell>
          <cell r="C52">
            <v>62000</v>
          </cell>
          <cell r="D52">
            <v>3.1900000000000001E-3</v>
          </cell>
          <cell r="E52">
            <v>19400000</v>
          </cell>
        </row>
        <row r="53">
          <cell r="B53" t="str">
            <v>Au-200m</v>
          </cell>
          <cell r="C53">
            <v>560</v>
          </cell>
          <cell r="D53">
            <v>6.6799999999999997E-4</v>
          </cell>
          <cell r="E53">
            <v>838000</v>
          </cell>
        </row>
        <row r="54">
          <cell r="B54" t="str">
            <v>Au-201</v>
          </cell>
          <cell r="C54">
            <v>840000</v>
          </cell>
          <cell r="D54">
            <v>2.3699999999999999E-2</v>
          </cell>
          <cell r="E54">
            <v>35400000</v>
          </cell>
        </row>
        <row r="55">
          <cell r="B55" t="str">
            <v>Ba-126</v>
          </cell>
          <cell r="C55">
            <v>20000</v>
          </cell>
          <cell r="D55">
            <v>1.2899999999999999E-3</v>
          </cell>
          <cell r="E55">
            <v>15500000</v>
          </cell>
        </row>
        <row r="56">
          <cell r="B56" t="str">
            <v>Ba-128</v>
          </cell>
          <cell r="C56">
            <v>1900</v>
          </cell>
          <cell r="D56">
            <v>4.5300000000000002E-3</v>
          </cell>
          <cell r="E56">
            <v>420000</v>
          </cell>
        </row>
        <row r="57">
          <cell r="B57" t="str">
            <v>Ba-131</v>
          </cell>
          <cell r="C57">
            <v>1860</v>
          </cell>
          <cell r="D57">
            <v>2.1999999999999999E-2</v>
          </cell>
          <cell r="E57">
            <v>84500</v>
          </cell>
        </row>
        <row r="58">
          <cell r="B58" t="str">
            <v>Ba-131m</v>
          </cell>
          <cell r="C58">
            <v>820000</v>
          </cell>
          <cell r="D58">
            <v>8.3400000000000002E-3</v>
          </cell>
          <cell r="E58">
            <v>98300000</v>
          </cell>
        </row>
        <row r="59">
          <cell r="B59" t="str">
            <v>Ba-133</v>
          </cell>
          <cell r="C59">
            <v>1100</v>
          </cell>
          <cell r="D59">
            <v>4.3</v>
          </cell>
          <cell r="E59">
            <v>250</v>
          </cell>
        </row>
        <row r="60">
          <cell r="B60" t="str">
            <v>Ba-133m</v>
          </cell>
          <cell r="C60">
            <v>10800</v>
          </cell>
          <cell r="D60">
            <v>1.78E-2</v>
          </cell>
          <cell r="E60">
            <v>606000</v>
          </cell>
        </row>
        <row r="61">
          <cell r="B61" t="str">
            <v>Ba-135m</v>
          </cell>
          <cell r="C61">
            <v>22000</v>
          </cell>
          <cell r="D61">
            <v>2.7199999999999998E-2</v>
          </cell>
          <cell r="E61">
            <v>809000</v>
          </cell>
        </row>
        <row r="62">
          <cell r="B62" t="str">
            <v>Ba-139</v>
          </cell>
          <cell r="C62">
            <v>198000</v>
          </cell>
          <cell r="D62">
            <v>1.21E-2</v>
          </cell>
          <cell r="E62">
            <v>16400000</v>
          </cell>
        </row>
        <row r="63">
          <cell r="B63" t="str">
            <v>Ba-140</v>
          </cell>
          <cell r="C63">
            <v>600</v>
          </cell>
          <cell r="D63">
            <v>8.2000000000000007E-3</v>
          </cell>
          <cell r="E63">
            <v>73200</v>
          </cell>
        </row>
        <row r="64">
          <cell r="B64" t="str">
            <v>Ba-141</v>
          </cell>
          <cell r="C64">
            <v>72000</v>
          </cell>
          <cell r="D64">
            <v>9.859999999999999E-4</v>
          </cell>
          <cell r="E64">
            <v>73000000</v>
          </cell>
        </row>
        <row r="65">
          <cell r="B65" t="str">
            <v>Ba-142</v>
          </cell>
          <cell r="C65">
            <v>68000</v>
          </cell>
          <cell r="D65">
            <v>5.44E-4</v>
          </cell>
          <cell r="E65">
            <v>125000000</v>
          </cell>
        </row>
        <row r="66">
          <cell r="B66" t="str">
            <v>Be-10</v>
          </cell>
          <cell r="C66">
            <v>104</v>
          </cell>
          <cell r="D66">
            <v>4650</v>
          </cell>
          <cell r="E66">
            <v>2.24E-2</v>
          </cell>
        </row>
        <row r="67">
          <cell r="B67" t="str">
            <v>Be-7</v>
          </cell>
          <cell r="C67">
            <v>14800</v>
          </cell>
          <cell r="D67">
            <v>4.2299999999999997E-2</v>
          </cell>
          <cell r="E67">
            <v>350000</v>
          </cell>
        </row>
        <row r="68">
          <cell r="B68" t="str">
            <v>Bi-200</v>
          </cell>
          <cell r="C68">
            <v>9400</v>
          </cell>
          <cell r="D68">
            <v>3.6400000000000001E-4</v>
          </cell>
          <cell r="E68">
            <v>25800000</v>
          </cell>
        </row>
        <row r="69">
          <cell r="B69" t="str">
            <v>Bi-201</v>
          </cell>
          <cell r="C69">
            <v>9400</v>
          </cell>
          <cell r="D69">
            <v>1.09E-3</v>
          </cell>
          <cell r="E69">
            <v>8660000</v>
          </cell>
        </row>
        <row r="70">
          <cell r="B70" t="str">
            <v>Bi-202</v>
          </cell>
          <cell r="C70">
            <v>20000</v>
          </cell>
          <cell r="D70">
            <v>2.15E-3</v>
          </cell>
          <cell r="E70">
            <v>9290000</v>
          </cell>
        </row>
        <row r="71">
          <cell r="B71" t="str">
            <v>Bi-203</v>
          </cell>
          <cell r="C71">
            <v>840</v>
          </cell>
          <cell r="D71">
            <v>6.4000000000000005E-4</v>
          </cell>
          <cell r="E71">
            <v>1310000</v>
          </cell>
        </row>
        <row r="72">
          <cell r="B72" t="str">
            <v>Bi-205</v>
          </cell>
          <cell r="C72">
            <v>880</v>
          </cell>
          <cell r="D72">
            <v>2.1100000000000001E-2</v>
          </cell>
          <cell r="E72">
            <v>41600</v>
          </cell>
        </row>
        <row r="73">
          <cell r="B73" t="str">
            <v>Bi-206</v>
          </cell>
          <cell r="C73">
            <v>240</v>
          </cell>
          <cell r="D73">
            <v>2.3600000000000001E-3</v>
          </cell>
          <cell r="E73">
            <v>102000</v>
          </cell>
        </row>
        <row r="74">
          <cell r="B74" t="str">
            <v>Bi-207</v>
          </cell>
          <cell r="C74">
            <v>500</v>
          </cell>
          <cell r="D74">
            <v>11</v>
          </cell>
          <cell r="E74">
            <v>45.5</v>
          </cell>
        </row>
        <row r="75">
          <cell r="B75" t="str">
            <v>Bi-210</v>
          </cell>
          <cell r="C75">
            <v>320</v>
          </cell>
          <cell r="D75">
            <v>2.5999999999999999E-3</v>
          </cell>
          <cell r="E75">
            <v>124000</v>
          </cell>
        </row>
        <row r="76">
          <cell r="B76" t="str">
            <v>Bi-210m</v>
          </cell>
          <cell r="C76">
            <v>7.2</v>
          </cell>
          <cell r="D76">
            <v>12700</v>
          </cell>
          <cell r="E76">
            <v>5.6800000000000004E-4</v>
          </cell>
        </row>
        <row r="77">
          <cell r="B77" t="str">
            <v>Bi-212</v>
          </cell>
          <cell r="C77">
            <v>2000</v>
          </cell>
          <cell r="D77">
            <v>1.37E-4</v>
          </cell>
          <cell r="E77">
            <v>14600000</v>
          </cell>
        </row>
        <row r="78">
          <cell r="B78" t="str">
            <v>Bi-213</v>
          </cell>
          <cell r="C78">
            <v>3200</v>
          </cell>
          <cell r="D78">
            <v>1.65E-4</v>
          </cell>
          <cell r="E78">
            <v>19300000</v>
          </cell>
        </row>
        <row r="79">
          <cell r="B79" t="str">
            <v>Bi-214</v>
          </cell>
          <cell r="C79">
            <v>8200</v>
          </cell>
          <cell r="D79">
            <v>1.8599999999999999E-4</v>
          </cell>
          <cell r="E79">
            <v>44200000</v>
          </cell>
        </row>
        <row r="80">
          <cell r="B80" t="str">
            <v>Bk-245</v>
          </cell>
          <cell r="C80">
            <v>9200</v>
          </cell>
          <cell r="D80">
            <v>8.5300000000000001E-2</v>
          </cell>
          <cell r="E80">
            <v>108000</v>
          </cell>
        </row>
        <row r="81">
          <cell r="B81" t="str">
            <v>Bk-246</v>
          </cell>
          <cell r="C81">
            <v>1200</v>
          </cell>
          <cell r="D81">
            <v>4.1399999999999996E-3</v>
          </cell>
          <cell r="E81">
            <v>290000</v>
          </cell>
        </row>
        <row r="82">
          <cell r="B82" t="str">
            <v>Bk-247</v>
          </cell>
          <cell r="C82">
            <v>0.52</v>
          </cell>
          <cell r="D82">
            <v>0.496</v>
          </cell>
          <cell r="E82">
            <v>1.05</v>
          </cell>
        </row>
        <row r="83">
          <cell r="B83" t="str">
            <v>Bk-249</v>
          </cell>
          <cell r="C83">
            <v>20</v>
          </cell>
          <cell r="D83">
            <v>1.2200000000000001E-2</v>
          </cell>
          <cell r="E83">
            <v>1640</v>
          </cell>
        </row>
        <row r="84">
          <cell r="B84" t="str">
            <v>Bk-250</v>
          </cell>
          <cell r="C84">
            <v>4200</v>
          </cell>
          <cell r="D84">
            <v>1.08E-3</v>
          </cell>
          <cell r="E84">
            <v>3890000</v>
          </cell>
        </row>
        <row r="85">
          <cell r="B85" t="str">
            <v>Br-74</v>
          </cell>
          <cell r="C85">
            <v>19200</v>
          </cell>
          <cell r="D85">
            <v>1.9100000000000001E-4</v>
          </cell>
          <cell r="E85">
            <v>100000000</v>
          </cell>
        </row>
        <row r="86">
          <cell r="B86" t="str">
            <v>Br-74m</v>
          </cell>
          <cell r="C86">
            <v>6400</v>
          </cell>
          <cell r="D86">
            <v>1.05E-4</v>
          </cell>
          <cell r="E86">
            <v>61200000</v>
          </cell>
        </row>
        <row r="87">
          <cell r="B87" t="str">
            <v>Br-75</v>
          </cell>
          <cell r="C87">
            <v>6600</v>
          </cell>
          <cell r="D87">
            <v>2.5799999999999998E-4</v>
          </cell>
          <cell r="E87">
            <v>25600000</v>
          </cell>
        </row>
        <row r="88">
          <cell r="B88" t="str">
            <v>Br-76</v>
          </cell>
          <cell r="C88">
            <v>560</v>
          </cell>
          <cell r="D88">
            <v>2.2000000000000001E-4</v>
          </cell>
          <cell r="E88">
            <v>2550000</v>
          </cell>
        </row>
        <row r="89">
          <cell r="B89" t="str">
            <v>Br-77</v>
          </cell>
          <cell r="C89">
            <v>3000</v>
          </cell>
          <cell r="D89">
            <v>4.13E-3</v>
          </cell>
          <cell r="E89">
            <v>727000</v>
          </cell>
        </row>
        <row r="90">
          <cell r="B90" t="str">
            <v>Br-80</v>
          </cell>
          <cell r="C90">
            <v>800000</v>
          </cell>
          <cell r="D90">
            <v>5.9199999999999999E-3</v>
          </cell>
          <cell r="E90">
            <v>135000000</v>
          </cell>
        </row>
        <row r="91">
          <cell r="B91" t="str">
            <v>Br-80m</v>
          </cell>
          <cell r="C91">
            <v>104000</v>
          </cell>
          <cell r="D91">
            <v>1.17E-2</v>
          </cell>
          <cell r="E91">
            <v>8870000</v>
          </cell>
        </row>
        <row r="92">
          <cell r="B92" t="str">
            <v>Br-82</v>
          </cell>
          <cell r="C92">
            <v>340</v>
          </cell>
          <cell r="D92">
            <v>3.1399999999999999E-4</v>
          </cell>
          <cell r="E92">
            <v>1080000</v>
          </cell>
        </row>
        <row r="93">
          <cell r="B93" t="str">
            <v>Br-83</v>
          </cell>
          <cell r="C93">
            <v>620000</v>
          </cell>
          <cell r="D93">
            <v>3.9199999999999999E-2</v>
          </cell>
          <cell r="E93">
            <v>15800000</v>
          </cell>
        </row>
        <row r="94">
          <cell r="B94" t="str">
            <v>Br-84</v>
          </cell>
          <cell r="C94">
            <v>13800</v>
          </cell>
          <cell r="D94">
            <v>1.9599999999999999E-4</v>
          </cell>
          <cell r="E94">
            <v>70400000</v>
          </cell>
        </row>
        <row r="95">
          <cell r="B95" t="str">
            <v>C-11</v>
          </cell>
          <cell r="C95">
            <v>36000</v>
          </cell>
          <cell r="D95">
            <v>4.2899999999999999E-5</v>
          </cell>
          <cell r="E95">
            <v>839000000</v>
          </cell>
        </row>
        <row r="96">
          <cell r="B96" t="str">
            <v>C1-36</v>
          </cell>
          <cell r="C96">
            <v>340</v>
          </cell>
          <cell r="D96">
            <v>10000</v>
          </cell>
          <cell r="E96">
            <v>3.3000000000000002E-2</v>
          </cell>
        </row>
        <row r="97">
          <cell r="B97" t="str">
            <v>C1-38</v>
          </cell>
          <cell r="C97">
            <v>13800</v>
          </cell>
          <cell r="D97">
            <v>1.0399999999999999E-4</v>
          </cell>
          <cell r="E97">
            <v>133000000</v>
          </cell>
        </row>
        <row r="98">
          <cell r="B98" t="str">
            <v>C1-39</v>
          </cell>
          <cell r="C98">
            <v>9000</v>
          </cell>
          <cell r="D98">
            <v>1.06E-4</v>
          </cell>
          <cell r="E98">
            <v>85200000</v>
          </cell>
        </row>
        <row r="99">
          <cell r="B99" t="str">
            <v>C-14</v>
          </cell>
          <cell r="C99">
            <v>420</v>
          </cell>
          <cell r="D99">
            <v>94</v>
          </cell>
          <cell r="E99">
            <v>4.46</v>
          </cell>
        </row>
        <row r="100">
          <cell r="B100" t="str">
            <v>Ca-41</v>
          </cell>
          <cell r="C100">
            <v>1600</v>
          </cell>
          <cell r="D100">
            <v>25700</v>
          </cell>
          <cell r="E100">
            <v>6.2300000000000001E-2</v>
          </cell>
        </row>
        <row r="101">
          <cell r="B101" t="str">
            <v>Ca-45</v>
          </cell>
          <cell r="C101">
            <v>1100</v>
          </cell>
          <cell r="D101">
            <v>6.2E-2</v>
          </cell>
          <cell r="E101">
            <v>17800</v>
          </cell>
        </row>
        <row r="102">
          <cell r="B102" t="str">
            <v>Ca-47</v>
          </cell>
          <cell r="C102">
            <v>700</v>
          </cell>
          <cell r="D102">
            <v>1.1000000000000001E-3</v>
          </cell>
          <cell r="E102">
            <v>613000</v>
          </cell>
        </row>
        <row r="103">
          <cell r="B103" t="str">
            <v>Cd-104</v>
          </cell>
          <cell r="C103">
            <v>54000</v>
          </cell>
          <cell r="D103">
            <v>1.72E-3</v>
          </cell>
          <cell r="E103">
            <v>31400000</v>
          </cell>
        </row>
        <row r="104">
          <cell r="B104" t="str">
            <v>Cd-107</v>
          </cell>
          <cell r="C104">
            <v>320000</v>
          </cell>
          <cell r="D104">
            <v>7.0900000000000005E-2</v>
          </cell>
          <cell r="E104">
            <v>4510000</v>
          </cell>
        </row>
        <row r="105">
          <cell r="B105" t="str">
            <v>Cd-109</v>
          </cell>
          <cell r="C105">
            <v>180</v>
          </cell>
          <cell r="D105">
            <v>7.0000000000000007E-2</v>
          </cell>
          <cell r="E105">
            <v>2580</v>
          </cell>
        </row>
        <row r="106">
          <cell r="B106" t="str">
            <v>Cd-113</v>
          </cell>
          <cell r="C106">
            <v>11</v>
          </cell>
          <cell r="D106">
            <v>32000000000000</v>
          </cell>
          <cell r="E106">
            <v>3.4000000000000002E-13</v>
          </cell>
        </row>
        <row r="107">
          <cell r="B107" t="str">
            <v>Cd-113m</v>
          </cell>
          <cell r="C107">
            <v>11.8</v>
          </cell>
          <cell r="D107">
            <v>5.0700000000000002E-2</v>
          </cell>
          <cell r="E107">
            <v>233</v>
          </cell>
        </row>
        <row r="108">
          <cell r="B108" t="str">
            <v>Cd-115</v>
          </cell>
          <cell r="C108">
            <v>2200</v>
          </cell>
          <cell r="D108">
            <v>4.3099999999999996E-3</v>
          </cell>
          <cell r="E108">
            <v>510000</v>
          </cell>
        </row>
        <row r="109">
          <cell r="B109" t="str">
            <v>Cd-115m</v>
          </cell>
          <cell r="C109">
            <v>220</v>
          </cell>
          <cell r="D109">
            <v>8.6400000000000001E-3</v>
          </cell>
          <cell r="E109">
            <v>25500</v>
          </cell>
        </row>
        <row r="110">
          <cell r="B110" t="str">
            <v>Cd-117</v>
          </cell>
          <cell r="C110">
            <v>5600</v>
          </cell>
          <cell r="D110">
            <v>5.1999999999999995E-4</v>
          </cell>
          <cell r="E110">
            <v>10800000</v>
          </cell>
        </row>
        <row r="111">
          <cell r="B111" t="str">
            <v>Cd-117m</v>
          </cell>
          <cell r="C111">
            <v>1400</v>
          </cell>
          <cell r="D111">
            <v>1.76E-4</v>
          </cell>
          <cell r="E111">
            <v>7970000</v>
          </cell>
        </row>
        <row r="112">
          <cell r="B112" t="str">
            <v>Ce-134</v>
          </cell>
          <cell r="C112">
            <v>1540</v>
          </cell>
          <cell r="D112">
            <v>4.7400000000000003E-3</v>
          </cell>
          <cell r="E112">
            <v>325000</v>
          </cell>
        </row>
        <row r="113">
          <cell r="B113" t="str">
            <v>Ce-135</v>
          </cell>
          <cell r="C113">
            <v>1580</v>
          </cell>
          <cell r="D113">
            <v>1.1999999999999999E-3</v>
          </cell>
          <cell r="E113">
            <v>1320000</v>
          </cell>
        </row>
        <row r="114">
          <cell r="B114" t="str">
            <v>Ce-137</v>
          </cell>
          <cell r="C114">
            <v>138000</v>
          </cell>
          <cell r="D114">
            <v>5.4300000000000001E-2</v>
          </cell>
          <cell r="E114">
            <v>2540000</v>
          </cell>
        </row>
        <row r="115">
          <cell r="B115" t="str">
            <v>Ce-137m</v>
          </cell>
          <cell r="C115">
            <v>12200</v>
          </cell>
          <cell r="D115">
            <v>1.83E-2</v>
          </cell>
          <cell r="E115">
            <v>665000</v>
          </cell>
        </row>
        <row r="116">
          <cell r="B116" t="str">
            <v>Ce-139</v>
          </cell>
          <cell r="C116">
            <v>3200</v>
          </cell>
          <cell r="D116">
            <v>0.46899999999999997</v>
          </cell>
          <cell r="E116">
            <v>6820</v>
          </cell>
        </row>
        <row r="117">
          <cell r="B117" t="str">
            <v>Ce-141</v>
          </cell>
          <cell r="C117">
            <v>1000</v>
          </cell>
          <cell r="D117">
            <v>3.5000000000000003E-2</v>
          </cell>
          <cell r="E117">
            <v>28500</v>
          </cell>
        </row>
        <row r="118">
          <cell r="B118" t="str">
            <v>Ce-143</v>
          </cell>
          <cell r="C118">
            <v>3800</v>
          </cell>
          <cell r="D118">
            <v>5.7200000000000003E-3</v>
          </cell>
          <cell r="E118">
            <v>664000</v>
          </cell>
        </row>
        <row r="119">
          <cell r="B119" t="str">
            <v>Ce-144</v>
          </cell>
          <cell r="C119">
            <v>100</v>
          </cell>
          <cell r="D119">
            <v>3.1E-2</v>
          </cell>
          <cell r="E119">
            <v>3190</v>
          </cell>
        </row>
        <row r="120">
          <cell r="B120" t="str">
            <v>Cf-244</v>
          </cell>
          <cell r="C120">
            <v>62000</v>
          </cell>
          <cell r="D120">
            <v>1.56E-3</v>
          </cell>
          <cell r="E120">
            <v>39700000</v>
          </cell>
        </row>
        <row r="121">
          <cell r="B121" t="str">
            <v>Cf-246</v>
          </cell>
          <cell r="C121">
            <v>940</v>
          </cell>
          <cell r="D121">
            <v>2.63E-3</v>
          </cell>
          <cell r="E121">
            <v>357000</v>
          </cell>
        </row>
        <row r="122">
          <cell r="B122" t="str">
            <v>Cf-248</v>
          </cell>
          <cell r="C122">
            <v>9.4</v>
          </cell>
          <cell r="D122">
            <v>5.9500000000000004E-3</v>
          </cell>
          <cell r="E122">
            <v>1580</v>
          </cell>
        </row>
        <row r="123">
          <cell r="B123" t="str">
            <v>Cf-249</v>
          </cell>
          <cell r="C123">
            <v>0.52</v>
          </cell>
          <cell r="D123">
            <v>0.127</v>
          </cell>
          <cell r="E123">
            <v>4.0999999999999996</v>
          </cell>
        </row>
        <row r="124">
          <cell r="B124" t="str">
            <v>Cf-250</v>
          </cell>
          <cell r="C124">
            <v>1.04</v>
          </cell>
          <cell r="D124">
            <v>9.5099999999999994E-3</v>
          </cell>
          <cell r="E124">
            <v>109</v>
          </cell>
        </row>
        <row r="125">
          <cell r="B125" t="str">
            <v>Cf-251</v>
          </cell>
          <cell r="C125">
            <v>0.52</v>
          </cell>
          <cell r="D125">
            <v>0.32800000000000001</v>
          </cell>
          <cell r="E125">
            <v>1.59</v>
          </cell>
        </row>
        <row r="126">
          <cell r="B126" t="str">
            <v>Cf-252</v>
          </cell>
          <cell r="C126">
            <v>3.2</v>
          </cell>
          <cell r="D126">
            <v>5.9500000000000004E-3</v>
          </cell>
          <cell r="E126">
            <v>538</v>
          </cell>
        </row>
        <row r="127">
          <cell r="B127" t="str">
            <v>Cf-253</v>
          </cell>
          <cell r="C127">
            <v>200</v>
          </cell>
          <cell r="D127">
            <v>6.8999999999999999E-3</v>
          </cell>
          <cell r="E127">
            <v>29000</v>
          </cell>
        </row>
        <row r="128">
          <cell r="B128" t="str">
            <v>Cf-254</v>
          </cell>
          <cell r="C128">
            <v>2</v>
          </cell>
          <cell r="D128">
            <v>2.3499999999999999E-4</v>
          </cell>
          <cell r="E128">
            <v>8500</v>
          </cell>
        </row>
        <row r="129">
          <cell r="B129" t="str">
            <v>Cm-238</v>
          </cell>
          <cell r="C129">
            <v>104000</v>
          </cell>
          <cell r="D129">
            <v>1.89E-2</v>
          </cell>
          <cell r="E129">
            <v>5490000</v>
          </cell>
        </row>
        <row r="130">
          <cell r="B130" t="str">
            <v>Cm-240</v>
          </cell>
          <cell r="C130">
            <v>52</v>
          </cell>
          <cell r="D130">
            <v>2.5799999999999998E-3</v>
          </cell>
          <cell r="E130">
            <v>20200</v>
          </cell>
        </row>
        <row r="131">
          <cell r="B131" t="str">
            <v>Cm-241</v>
          </cell>
          <cell r="C131">
            <v>1900</v>
          </cell>
          <cell r="D131">
            <v>0.115</v>
          </cell>
          <cell r="E131">
            <v>16500</v>
          </cell>
        </row>
        <row r="132">
          <cell r="B132" t="str">
            <v>Cm-242</v>
          </cell>
          <cell r="C132">
            <v>32</v>
          </cell>
          <cell r="D132">
            <v>9.7000000000000003E-3</v>
          </cell>
          <cell r="E132">
            <v>3310</v>
          </cell>
        </row>
        <row r="133">
          <cell r="B133" t="str">
            <v>Cm-243</v>
          </cell>
          <cell r="C133">
            <v>0.82</v>
          </cell>
          <cell r="D133">
            <v>1.5900000000000001E-2</v>
          </cell>
          <cell r="E133">
            <v>51.6</v>
          </cell>
        </row>
        <row r="134">
          <cell r="B134" t="str">
            <v>Cm-244</v>
          </cell>
          <cell r="C134">
            <v>1.04</v>
          </cell>
          <cell r="D134">
            <v>1.2800000000000001E-2</v>
          </cell>
          <cell r="E134">
            <v>80.900000000000006</v>
          </cell>
        </row>
        <row r="135">
          <cell r="B135" t="str">
            <v>Cm-245</v>
          </cell>
          <cell r="C135">
            <v>0.52</v>
          </cell>
          <cell r="D135">
            <v>3</v>
          </cell>
          <cell r="E135">
            <v>0.17199999999999999</v>
          </cell>
        </row>
        <row r="136">
          <cell r="B136" t="str">
            <v>Cm-246</v>
          </cell>
          <cell r="C136">
            <v>0.52</v>
          </cell>
          <cell r="D136">
            <v>1.69</v>
          </cell>
          <cell r="E136">
            <v>0.307</v>
          </cell>
        </row>
        <row r="137">
          <cell r="B137" t="str">
            <v>Cm-247</v>
          </cell>
          <cell r="C137">
            <v>0.62</v>
          </cell>
          <cell r="D137">
            <v>6680</v>
          </cell>
          <cell r="E137">
            <v>9.2800000000000006E-5</v>
          </cell>
        </row>
        <row r="138">
          <cell r="B138" t="str">
            <v>Cm-248</v>
          </cell>
          <cell r="C138">
            <v>0.104</v>
          </cell>
          <cell r="D138">
            <v>24.4</v>
          </cell>
          <cell r="E138">
            <v>4.2500000000000003E-3</v>
          </cell>
        </row>
        <row r="139">
          <cell r="B139" t="str">
            <v>Cm-249</v>
          </cell>
          <cell r="C139">
            <v>620000</v>
          </cell>
          <cell r="D139">
            <v>5.2699999999999997E-2</v>
          </cell>
          <cell r="E139">
            <v>11800000</v>
          </cell>
        </row>
        <row r="140">
          <cell r="B140" t="str">
            <v>Co-55</v>
          </cell>
          <cell r="C140">
            <v>980</v>
          </cell>
          <cell r="D140">
            <v>3.0200000000000002E-4</v>
          </cell>
          <cell r="E140">
            <v>3250000</v>
          </cell>
        </row>
        <row r="141">
          <cell r="B141" t="str">
            <v>Co-56</v>
          </cell>
          <cell r="C141">
            <v>220</v>
          </cell>
          <cell r="D141">
            <v>7.43E-3</v>
          </cell>
          <cell r="E141">
            <v>29600</v>
          </cell>
        </row>
        <row r="142">
          <cell r="B142" t="str">
            <v>Co-57</v>
          </cell>
          <cell r="C142">
            <v>6000</v>
          </cell>
          <cell r="D142">
            <v>0.70899999999999996</v>
          </cell>
          <cell r="E142">
            <v>8460</v>
          </cell>
        </row>
        <row r="143">
          <cell r="B143" t="str">
            <v>Co-58</v>
          </cell>
          <cell r="C143">
            <v>900</v>
          </cell>
          <cell r="D143">
            <v>2.8299999999999999E-2</v>
          </cell>
          <cell r="E143">
            <v>31800</v>
          </cell>
        </row>
        <row r="144">
          <cell r="B144" t="str">
            <v>Co-58m</v>
          </cell>
          <cell r="C144">
            <v>6200000</v>
          </cell>
          <cell r="D144">
            <v>1.05</v>
          </cell>
          <cell r="E144">
            <v>5910000</v>
          </cell>
        </row>
        <row r="145">
          <cell r="B145" t="str">
            <v>Co-60</v>
          </cell>
          <cell r="C145">
            <v>280</v>
          </cell>
          <cell r="D145">
            <v>0.25</v>
          </cell>
          <cell r="E145">
            <v>1130</v>
          </cell>
        </row>
        <row r="146">
          <cell r="B146" t="str">
            <v>Co-60m</v>
          </cell>
          <cell r="C146">
            <v>58000000</v>
          </cell>
          <cell r="D146">
            <v>0.19400000000000001</v>
          </cell>
          <cell r="E146">
            <v>299000000</v>
          </cell>
        </row>
        <row r="147">
          <cell r="B147" t="str">
            <v>Co-61</v>
          </cell>
          <cell r="C147">
            <v>80000</v>
          </cell>
          <cell r="D147">
            <v>2.5699999999999998E-3</v>
          </cell>
          <cell r="E147">
            <v>31100000</v>
          </cell>
        </row>
        <row r="148">
          <cell r="B148" t="str">
            <v>Co-62m</v>
          </cell>
          <cell r="C148">
            <v>20000</v>
          </cell>
          <cell r="D148">
            <v>9.1700000000000006E-5</v>
          </cell>
          <cell r="E148">
            <v>218000000</v>
          </cell>
        </row>
        <row r="149">
          <cell r="B149" t="str">
            <v>Cr-48</v>
          </cell>
          <cell r="C149">
            <v>2600</v>
          </cell>
          <cell r="D149">
            <v>9.1399999999999999E-4</v>
          </cell>
          <cell r="E149">
            <v>2840000</v>
          </cell>
        </row>
        <row r="150">
          <cell r="B150" t="str">
            <v>Cr-49</v>
          </cell>
          <cell r="C150">
            <v>196000</v>
          </cell>
          <cell r="D150">
            <v>2.15E-3</v>
          </cell>
          <cell r="E150">
            <v>91200000</v>
          </cell>
        </row>
        <row r="151">
          <cell r="B151" t="str">
            <v>Cr-51</v>
          </cell>
          <cell r="C151">
            <v>22000</v>
          </cell>
          <cell r="D151">
            <v>0.24</v>
          </cell>
          <cell r="E151">
            <v>92400</v>
          </cell>
        </row>
        <row r="152">
          <cell r="B152" t="str">
            <v>Cs-125</v>
          </cell>
          <cell r="C152">
            <v>62000</v>
          </cell>
          <cell r="D152">
            <v>1.8500000000000001E-3</v>
          </cell>
          <cell r="E152">
            <v>33400000</v>
          </cell>
        </row>
        <row r="153">
          <cell r="B153" t="str">
            <v>Cs-127</v>
          </cell>
          <cell r="C153">
            <v>6600</v>
          </cell>
          <cell r="D153">
            <v>1.67E-3</v>
          </cell>
          <cell r="E153">
            <v>3950000</v>
          </cell>
        </row>
        <row r="154">
          <cell r="B154" t="str">
            <v>Cs-129</v>
          </cell>
          <cell r="C154">
            <v>3800</v>
          </cell>
          <cell r="D154">
            <v>5.0099999999999997E-3</v>
          </cell>
          <cell r="E154">
            <v>758000</v>
          </cell>
        </row>
        <row r="155">
          <cell r="B155" t="str">
            <v>Cs-130</v>
          </cell>
          <cell r="C155">
            <v>600000</v>
          </cell>
          <cell r="D155">
            <v>1.24E-2</v>
          </cell>
          <cell r="E155">
            <v>48400000</v>
          </cell>
        </row>
        <row r="156">
          <cell r="B156" t="str">
            <v>Cs-131</v>
          </cell>
          <cell r="C156">
            <v>28000</v>
          </cell>
          <cell r="D156">
            <v>0.27200000000000002</v>
          </cell>
          <cell r="E156">
            <v>103000</v>
          </cell>
        </row>
        <row r="157">
          <cell r="B157" t="str">
            <v>Cs-132</v>
          </cell>
          <cell r="C157">
            <v>1140</v>
          </cell>
          <cell r="D157">
            <v>7.4599999999999996E-3</v>
          </cell>
          <cell r="E157">
            <v>153000</v>
          </cell>
        </row>
        <row r="158">
          <cell r="B158" t="str">
            <v>Cs-134</v>
          </cell>
          <cell r="C158">
            <v>42</v>
          </cell>
          <cell r="D158">
            <v>3.3000000000000002E-2</v>
          </cell>
          <cell r="E158">
            <v>1290</v>
          </cell>
        </row>
        <row r="159">
          <cell r="B159" t="str">
            <v>Cs-134m</v>
          </cell>
          <cell r="C159">
            <v>260000</v>
          </cell>
          <cell r="D159">
            <v>3.2199999999999999E-2</v>
          </cell>
          <cell r="E159">
            <v>8070000</v>
          </cell>
        </row>
        <row r="160">
          <cell r="B160" t="str">
            <v>Cs-135</v>
          </cell>
          <cell r="C160">
            <v>420</v>
          </cell>
          <cell r="D160">
            <v>365000</v>
          </cell>
          <cell r="E160">
            <v>1.15E-3</v>
          </cell>
        </row>
        <row r="161">
          <cell r="B161" t="str">
            <v>Cs-135m</v>
          </cell>
          <cell r="C161">
            <v>8600</v>
          </cell>
          <cell r="D161">
            <v>3.2699999999999998E-4</v>
          </cell>
          <cell r="E161">
            <v>26300000</v>
          </cell>
        </row>
        <row r="162">
          <cell r="B162" t="str">
            <v>Cs-136</v>
          </cell>
          <cell r="C162">
            <v>400</v>
          </cell>
          <cell r="D162">
            <v>5.4599999999999996E-3</v>
          </cell>
          <cell r="E162">
            <v>73300</v>
          </cell>
        </row>
        <row r="163">
          <cell r="B163" t="str">
            <v>Cs-137</v>
          </cell>
          <cell r="C163">
            <v>60</v>
          </cell>
          <cell r="D163">
            <v>0.69</v>
          </cell>
          <cell r="E163">
            <v>87</v>
          </cell>
        </row>
        <row r="164">
          <cell r="B164" t="str">
            <v>Cs-138</v>
          </cell>
          <cell r="C164">
            <v>10000</v>
          </cell>
          <cell r="D164">
            <v>2.3599999999999999E-4</v>
          </cell>
          <cell r="E164">
            <v>42300000</v>
          </cell>
        </row>
        <row r="165">
          <cell r="B165" t="str">
            <v>Cu-60</v>
          </cell>
          <cell r="C165">
            <v>19800</v>
          </cell>
          <cell r="D165">
            <v>1.47E-4</v>
          </cell>
          <cell r="E165">
            <v>135000000</v>
          </cell>
        </row>
        <row r="166">
          <cell r="B166" t="str">
            <v>Cu-61</v>
          </cell>
          <cell r="C166">
            <v>16400</v>
          </cell>
          <cell r="D166">
            <v>1.09E-3</v>
          </cell>
          <cell r="E166">
            <v>15100000</v>
          </cell>
        </row>
        <row r="167">
          <cell r="B167" t="str">
            <v>Cu-64</v>
          </cell>
          <cell r="C167">
            <v>154000</v>
          </cell>
          <cell r="D167">
            <v>3.9899999999999998E-2</v>
          </cell>
          <cell r="E167">
            <v>3860000</v>
          </cell>
        </row>
        <row r="168">
          <cell r="B168" t="str">
            <v>Cu-67</v>
          </cell>
          <cell r="C168">
            <v>7200</v>
          </cell>
          <cell r="D168">
            <v>9.5200000000000007E-3</v>
          </cell>
          <cell r="E168">
            <v>756000</v>
          </cell>
        </row>
        <row r="169">
          <cell r="B169" t="str">
            <v>Dy-155</v>
          </cell>
          <cell r="C169">
            <v>4000</v>
          </cell>
          <cell r="D169">
            <v>1.98E-3</v>
          </cell>
          <cell r="E169">
            <v>2020000</v>
          </cell>
        </row>
        <row r="170">
          <cell r="B170" t="str">
            <v>Dy-157</v>
          </cell>
          <cell r="C170">
            <v>5600</v>
          </cell>
          <cell r="D170">
            <v>2.2699999999999999E-3</v>
          </cell>
          <cell r="E170">
            <v>2460000</v>
          </cell>
        </row>
        <row r="171">
          <cell r="B171" t="str">
            <v>Dy-159</v>
          </cell>
          <cell r="C171">
            <v>2400</v>
          </cell>
          <cell r="D171">
            <v>0.42199999999999999</v>
          </cell>
          <cell r="E171">
            <v>5690</v>
          </cell>
        </row>
        <row r="172">
          <cell r="B172" t="str">
            <v>Dy-165</v>
          </cell>
          <cell r="C172">
            <v>320000</v>
          </cell>
          <cell r="D172">
            <v>3.9300000000000002E-2</v>
          </cell>
          <cell r="E172">
            <v>8140000</v>
          </cell>
        </row>
        <row r="173">
          <cell r="B173" t="str">
            <v>Dy-166</v>
          </cell>
          <cell r="C173">
            <v>1740</v>
          </cell>
          <cell r="D173">
            <v>7.5199999999999998E-3</v>
          </cell>
          <cell r="E173">
            <v>231000</v>
          </cell>
        </row>
        <row r="174">
          <cell r="B174" t="str">
            <v>Er-161</v>
          </cell>
          <cell r="C174">
            <v>6600</v>
          </cell>
          <cell r="D174">
            <v>1.1000000000000001E-3</v>
          </cell>
          <cell r="E174">
            <v>6010000</v>
          </cell>
        </row>
        <row r="175">
          <cell r="B175" t="str">
            <v>Er-165</v>
          </cell>
          <cell r="C175">
            <v>1140000</v>
          </cell>
          <cell r="D175">
            <v>0.622</v>
          </cell>
          <cell r="E175">
            <v>1830000</v>
          </cell>
        </row>
        <row r="176">
          <cell r="B176" t="str">
            <v>Er-169</v>
          </cell>
          <cell r="C176">
            <v>4200</v>
          </cell>
          <cell r="D176">
            <v>5.0500000000000003E-2</v>
          </cell>
          <cell r="E176">
            <v>83100</v>
          </cell>
        </row>
        <row r="177">
          <cell r="B177" t="str">
            <v>Er-171</v>
          </cell>
          <cell r="C177">
            <v>5400</v>
          </cell>
          <cell r="D177">
            <v>2.2200000000000002E-3</v>
          </cell>
          <cell r="E177">
            <v>2440000</v>
          </cell>
        </row>
        <row r="178">
          <cell r="B178" t="str">
            <v>Er-172</v>
          </cell>
          <cell r="C178">
            <v>1700</v>
          </cell>
          <cell r="D178">
            <v>4.5999999999999999E-3</v>
          </cell>
          <cell r="E178">
            <v>370000</v>
          </cell>
        </row>
        <row r="179">
          <cell r="B179" t="str">
            <v>Es-250</v>
          </cell>
          <cell r="C179">
            <v>1640</v>
          </cell>
          <cell r="D179">
            <v>2.7500000000000002E-4</v>
          </cell>
          <cell r="E179">
            <v>5970000</v>
          </cell>
        </row>
        <row r="180">
          <cell r="B180" t="str">
            <v>Es-251</v>
          </cell>
          <cell r="C180">
            <v>104000</v>
          </cell>
          <cell r="D180">
            <v>0.27500000000000002</v>
          </cell>
          <cell r="E180">
            <v>378000</v>
          </cell>
        </row>
        <row r="181">
          <cell r="B181" t="str">
            <v>Es-253</v>
          </cell>
          <cell r="C181">
            <v>200</v>
          </cell>
          <cell r="D181">
            <v>7.9299999999999995E-3</v>
          </cell>
          <cell r="E181">
            <v>25200</v>
          </cell>
        </row>
        <row r="182">
          <cell r="B182" t="str">
            <v>Es-254</v>
          </cell>
          <cell r="C182">
            <v>10.4</v>
          </cell>
          <cell r="D182">
            <v>5.5799999999999999E-3</v>
          </cell>
          <cell r="E182">
            <v>1860</v>
          </cell>
        </row>
        <row r="183">
          <cell r="B183" t="str">
            <v>Es-254m</v>
          </cell>
          <cell r="C183">
            <v>104</v>
          </cell>
          <cell r="D183">
            <v>3.3100000000000002E-4</v>
          </cell>
          <cell r="E183">
            <v>314000</v>
          </cell>
        </row>
        <row r="184">
          <cell r="B184" t="str">
            <v>Eu-145</v>
          </cell>
          <cell r="C184">
            <v>640</v>
          </cell>
          <cell r="D184">
            <v>4.2199999999999998E-3</v>
          </cell>
          <cell r="E184">
            <v>152000</v>
          </cell>
        </row>
        <row r="185">
          <cell r="B185" t="str">
            <v>Eu-146</v>
          </cell>
          <cell r="C185">
            <v>400</v>
          </cell>
          <cell r="D185">
            <v>2.0600000000000002E-3</v>
          </cell>
          <cell r="E185">
            <v>194000</v>
          </cell>
        </row>
        <row r="186">
          <cell r="B186" t="str">
            <v>Eu-147</v>
          </cell>
          <cell r="C186">
            <v>1760</v>
          </cell>
          <cell r="D186">
            <v>4.7600000000000003E-2</v>
          </cell>
          <cell r="E186">
            <v>37000</v>
          </cell>
        </row>
        <row r="187">
          <cell r="B187" t="str">
            <v>Eu-148</v>
          </cell>
          <cell r="C187">
            <v>380</v>
          </cell>
          <cell r="D187">
            <v>2.35E-2</v>
          </cell>
          <cell r="E187">
            <v>16200</v>
          </cell>
        </row>
        <row r="188">
          <cell r="B188" t="str">
            <v>Eu-149</v>
          </cell>
          <cell r="C188">
            <v>6800</v>
          </cell>
          <cell r="D188">
            <v>0.72199999999999998</v>
          </cell>
          <cell r="E188">
            <v>9410</v>
          </cell>
        </row>
        <row r="189">
          <cell r="B189" t="str">
            <v>Eu-150</v>
          </cell>
          <cell r="C189">
            <v>40000</v>
          </cell>
          <cell r="D189">
            <v>2.41E-2</v>
          </cell>
          <cell r="E189">
            <v>1660000</v>
          </cell>
        </row>
        <row r="190">
          <cell r="B190" t="str">
            <v>Eu-150</v>
          </cell>
          <cell r="C190">
            <v>200</v>
          </cell>
          <cell r="D190">
            <v>2.87</v>
          </cell>
          <cell r="E190">
            <v>69.7</v>
          </cell>
        </row>
        <row r="191">
          <cell r="B191" t="str">
            <v>Eu-152</v>
          </cell>
          <cell r="C191">
            <v>200</v>
          </cell>
          <cell r="D191">
            <v>1.2</v>
          </cell>
          <cell r="E191">
            <v>177</v>
          </cell>
        </row>
        <row r="192">
          <cell r="B192" t="str">
            <v>Eu-152m</v>
          </cell>
          <cell r="C192">
            <v>5600</v>
          </cell>
          <cell r="D192">
            <v>2.5300000000000001E-3</v>
          </cell>
          <cell r="E192">
            <v>2210000</v>
          </cell>
        </row>
        <row r="193">
          <cell r="B193" t="str">
            <v>Eu-154</v>
          </cell>
          <cell r="C193">
            <v>200</v>
          </cell>
          <cell r="D193">
            <v>0.76</v>
          </cell>
          <cell r="E193">
            <v>264</v>
          </cell>
        </row>
        <row r="194">
          <cell r="B194" t="str">
            <v>Eu-155</v>
          </cell>
          <cell r="C194">
            <v>940</v>
          </cell>
          <cell r="D194">
            <v>2</v>
          </cell>
          <cell r="E194">
            <v>465</v>
          </cell>
        </row>
        <row r="195">
          <cell r="B195" t="str">
            <v>Eu-156</v>
          </cell>
          <cell r="C195">
            <v>460</v>
          </cell>
          <cell r="D195">
            <v>8.3499999999999998E-3</v>
          </cell>
          <cell r="E195">
            <v>55100</v>
          </cell>
        </row>
        <row r="196">
          <cell r="B196" t="str">
            <v>Eu-157</v>
          </cell>
          <cell r="C196">
            <v>980</v>
          </cell>
          <cell r="D196">
            <v>7.4399999999999998E-4</v>
          </cell>
          <cell r="E196">
            <v>1320000</v>
          </cell>
        </row>
        <row r="197">
          <cell r="B197" t="str">
            <v>Eu-158</v>
          </cell>
          <cell r="C197">
            <v>20000</v>
          </cell>
          <cell r="D197">
            <v>7.7099999999999998E-4</v>
          </cell>
          <cell r="E197">
            <v>25900000</v>
          </cell>
        </row>
        <row r="198">
          <cell r="B198" t="str">
            <v>F-18</v>
          </cell>
          <cell r="C198">
            <v>720000</v>
          </cell>
          <cell r="D198">
            <v>7.5700000000000003E-3</v>
          </cell>
          <cell r="E198">
            <v>95200000</v>
          </cell>
        </row>
        <row r="199">
          <cell r="B199" t="str">
            <v>Fe-52</v>
          </cell>
          <cell r="C199">
            <v>10000</v>
          </cell>
          <cell r="D199">
            <v>1.3699999999999999E-3</v>
          </cell>
          <cell r="E199">
            <v>7280000</v>
          </cell>
        </row>
        <row r="200">
          <cell r="B200" t="str">
            <v>Fe-55</v>
          </cell>
          <cell r="C200">
            <v>5400</v>
          </cell>
          <cell r="D200">
            <v>2.2000000000000002</v>
          </cell>
          <cell r="E200">
            <v>2410</v>
          </cell>
        </row>
        <row r="201">
          <cell r="B201" t="str">
            <v>Fe-59</v>
          </cell>
          <cell r="C201">
            <v>600</v>
          </cell>
          <cell r="D201">
            <v>1.21E-2</v>
          </cell>
          <cell r="E201">
            <v>49700</v>
          </cell>
        </row>
        <row r="202">
          <cell r="B202" t="str">
            <v>Fe-60</v>
          </cell>
          <cell r="C202">
            <v>17.8</v>
          </cell>
          <cell r="D202">
            <v>299</v>
          </cell>
          <cell r="E202">
            <v>5.96E-2</v>
          </cell>
        </row>
        <row r="203">
          <cell r="B203" t="str">
            <v>Fm-252</v>
          </cell>
          <cell r="C203">
            <v>1040</v>
          </cell>
          <cell r="D203">
            <v>1.9E-3</v>
          </cell>
          <cell r="E203">
            <v>548000</v>
          </cell>
        </row>
        <row r="204">
          <cell r="B204" t="str">
            <v>Fm-253</v>
          </cell>
          <cell r="C204">
            <v>1040</v>
          </cell>
          <cell r="D204">
            <v>6.0400000000000002E-3</v>
          </cell>
          <cell r="E204">
            <v>172000</v>
          </cell>
        </row>
        <row r="205">
          <cell r="B205" t="str">
            <v>Fm-254</v>
          </cell>
          <cell r="C205">
            <v>10400</v>
          </cell>
          <cell r="D205">
            <v>2.7299999999999998E-3</v>
          </cell>
          <cell r="E205">
            <v>3810000</v>
          </cell>
        </row>
        <row r="206">
          <cell r="B206" t="str">
            <v>Fm-255</v>
          </cell>
          <cell r="C206">
            <v>2000</v>
          </cell>
          <cell r="D206">
            <v>3.2699999999999999E-3</v>
          </cell>
          <cell r="E206">
            <v>613000</v>
          </cell>
        </row>
        <row r="207">
          <cell r="B207" t="str">
            <v>Fm-257</v>
          </cell>
          <cell r="C207">
            <v>20</v>
          </cell>
          <cell r="D207">
            <v>3.96E-3</v>
          </cell>
          <cell r="E207">
            <v>5060</v>
          </cell>
        </row>
        <row r="208">
          <cell r="B208" t="str">
            <v>Fr-222</v>
          </cell>
          <cell r="C208">
            <v>5200</v>
          </cell>
          <cell r="D208">
            <v>8.8399999999999994E-5</v>
          </cell>
          <cell r="E208">
            <v>58800000</v>
          </cell>
        </row>
        <row r="209">
          <cell r="B209" t="str">
            <v>Fr-223</v>
          </cell>
          <cell r="C209">
            <v>8200</v>
          </cell>
          <cell r="D209">
            <v>2.12E-4</v>
          </cell>
          <cell r="E209">
            <v>38700000</v>
          </cell>
        </row>
        <row r="210">
          <cell r="B210" t="str">
            <v>Ga-65</v>
          </cell>
          <cell r="C210">
            <v>114000</v>
          </cell>
          <cell r="D210">
            <v>5.9900000000000003E-4</v>
          </cell>
          <cell r="E210">
            <v>190000000</v>
          </cell>
        </row>
        <row r="211">
          <cell r="B211" t="str">
            <v>Ga-66</v>
          </cell>
          <cell r="C211">
            <v>1100</v>
          </cell>
          <cell r="D211">
            <v>2.1800000000000001E-4</v>
          </cell>
          <cell r="E211">
            <v>5050000</v>
          </cell>
        </row>
        <row r="212">
          <cell r="B212" t="str">
            <v>Ga-67</v>
          </cell>
          <cell r="C212">
            <v>4800</v>
          </cell>
          <cell r="D212">
            <v>8.0300000000000007E-3</v>
          </cell>
          <cell r="E212">
            <v>598000</v>
          </cell>
        </row>
        <row r="213">
          <cell r="B213" t="str">
            <v>Ga-68</v>
          </cell>
          <cell r="C213">
            <v>320000</v>
          </cell>
          <cell r="D213">
            <v>7.8700000000000003E-3</v>
          </cell>
          <cell r="E213">
            <v>40700000</v>
          </cell>
        </row>
        <row r="214">
          <cell r="B214" t="str">
            <v>Ga-70</v>
          </cell>
          <cell r="C214">
            <v>2000000</v>
          </cell>
          <cell r="D214">
            <v>1.5699999999999999E-2</v>
          </cell>
          <cell r="E214">
            <v>127000000</v>
          </cell>
        </row>
        <row r="215">
          <cell r="B215" t="str">
            <v>Ga-72</v>
          </cell>
          <cell r="C215">
            <v>720</v>
          </cell>
          <cell r="D215">
            <v>2.33E-4</v>
          </cell>
          <cell r="E215">
            <v>3090000</v>
          </cell>
        </row>
        <row r="216">
          <cell r="B216" t="str">
            <v>Ga-73</v>
          </cell>
          <cell r="C216">
            <v>14400</v>
          </cell>
          <cell r="D216">
            <v>1.65E-3</v>
          </cell>
          <cell r="E216">
            <v>8750000</v>
          </cell>
        </row>
        <row r="217">
          <cell r="B217" t="str">
            <v>Gd-145</v>
          </cell>
          <cell r="C217">
            <v>16600</v>
          </cell>
          <cell r="D217">
            <v>2.9300000000000002E-4</v>
          </cell>
          <cell r="E217">
            <v>56600000</v>
          </cell>
        </row>
        <row r="218">
          <cell r="B218" t="str">
            <v>Gd-146</v>
          </cell>
          <cell r="C218">
            <v>740</v>
          </cell>
          <cell r="D218">
            <v>0.04</v>
          </cell>
          <cell r="E218">
            <v>18500</v>
          </cell>
        </row>
        <row r="219">
          <cell r="B219" t="str">
            <v>Gd-147</v>
          </cell>
          <cell r="C219">
            <v>860</v>
          </cell>
          <cell r="D219">
            <v>1.5399999999999999E-3</v>
          </cell>
          <cell r="E219">
            <v>560000</v>
          </cell>
        </row>
        <row r="220">
          <cell r="B220" t="str">
            <v>Gd-148</v>
          </cell>
          <cell r="C220">
            <v>8.2000000000000003E-2</v>
          </cell>
          <cell r="D220">
            <v>3.16E-3</v>
          </cell>
          <cell r="E220">
            <v>26</v>
          </cell>
        </row>
        <row r="221">
          <cell r="B221" t="str">
            <v>Gd-149</v>
          </cell>
          <cell r="C221">
            <v>2200</v>
          </cell>
          <cell r="D221">
            <v>2.3599999999999999E-2</v>
          </cell>
          <cell r="E221">
            <v>93200</v>
          </cell>
        </row>
        <row r="222">
          <cell r="B222" t="str">
            <v>Gd-151</v>
          </cell>
          <cell r="C222">
            <v>4000</v>
          </cell>
          <cell r="D222">
            <v>0.55500000000000005</v>
          </cell>
          <cell r="E222">
            <v>7210</v>
          </cell>
        </row>
        <row r="223">
          <cell r="B223" t="str">
            <v>Gd-152</v>
          </cell>
          <cell r="C223">
            <v>0.104</v>
          </cell>
          <cell r="D223">
            <v>4770000000</v>
          </cell>
          <cell r="E223">
            <v>2.1799999999999998E-11</v>
          </cell>
        </row>
        <row r="224">
          <cell r="B224" t="str">
            <v>Gd-153</v>
          </cell>
          <cell r="C224">
            <v>1000</v>
          </cell>
          <cell r="D224">
            <v>0.28000000000000003</v>
          </cell>
          <cell r="E224">
            <v>3530</v>
          </cell>
        </row>
        <row r="225">
          <cell r="B225" t="str">
            <v>Gd-159</v>
          </cell>
          <cell r="C225">
            <v>28000</v>
          </cell>
          <cell r="D225">
            <v>2.64E-2</v>
          </cell>
          <cell r="E225">
            <v>1060000</v>
          </cell>
        </row>
        <row r="226">
          <cell r="B226" t="str">
            <v>Ge-66</v>
          </cell>
          <cell r="C226">
            <v>16800</v>
          </cell>
          <cell r="D226">
            <v>8.03E-4</v>
          </cell>
          <cell r="E226">
            <v>20900000</v>
          </cell>
        </row>
        <row r="227">
          <cell r="B227" t="str">
            <v>Ge-67</v>
          </cell>
          <cell r="C227">
            <v>108000</v>
          </cell>
          <cell r="D227">
            <v>7.2000000000000005E-4</v>
          </cell>
          <cell r="E227">
            <v>150000000</v>
          </cell>
        </row>
        <row r="228">
          <cell r="B228" t="str">
            <v>Ge-68</v>
          </cell>
          <cell r="C228">
            <v>1000</v>
          </cell>
          <cell r="D228">
            <v>0.15</v>
          </cell>
          <cell r="E228">
            <v>6670</v>
          </cell>
        </row>
        <row r="229">
          <cell r="B229" t="str">
            <v>Ge-69</v>
          </cell>
          <cell r="C229">
            <v>1020</v>
          </cell>
          <cell r="D229">
            <v>8.7699999999999996E-4</v>
          </cell>
          <cell r="E229">
            <v>1160000</v>
          </cell>
        </row>
        <row r="230">
          <cell r="B230" t="str">
            <v>Ge-71</v>
          </cell>
          <cell r="C230">
            <v>420000</v>
          </cell>
          <cell r="D230">
            <v>2.69</v>
          </cell>
          <cell r="E230">
            <v>156000</v>
          </cell>
        </row>
        <row r="231">
          <cell r="B231" t="str">
            <v>Ge-75</v>
          </cell>
          <cell r="C231">
            <v>300000</v>
          </cell>
          <cell r="D231">
            <v>9.9000000000000008E-3</v>
          </cell>
          <cell r="E231">
            <v>30300000</v>
          </cell>
        </row>
        <row r="232">
          <cell r="B232" t="str">
            <v>Ge-77</v>
          </cell>
          <cell r="C232">
            <v>1920</v>
          </cell>
          <cell r="D232">
            <v>5.3300000000000005E-4</v>
          </cell>
          <cell r="E232">
            <v>3600000</v>
          </cell>
        </row>
        <row r="233">
          <cell r="B233" t="str">
            <v>Ge-78</v>
          </cell>
          <cell r="C233">
            <v>30000</v>
          </cell>
          <cell r="D233">
            <v>1.08E-3</v>
          </cell>
          <cell r="E233">
            <v>27700000</v>
          </cell>
        </row>
        <row r="234">
          <cell r="B234" t="str">
            <v>H-3</v>
          </cell>
          <cell r="C234">
            <v>16600</v>
          </cell>
          <cell r="D234">
            <v>1.72</v>
          </cell>
          <cell r="E234">
            <v>9650</v>
          </cell>
        </row>
        <row r="235">
          <cell r="B235" t="str">
            <v>Hf-170</v>
          </cell>
          <cell r="C235">
            <v>2800</v>
          </cell>
          <cell r="D235">
            <v>2.4299999999999999E-3</v>
          </cell>
          <cell r="E235">
            <v>1150000</v>
          </cell>
        </row>
        <row r="236">
          <cell r="B236" t="str">
            <v>Hf-172</v>
          </cell>
          <cell r="C236">
            <v>94</v>
          </cell>
          <cell r="D236">
            <v>8.4500000000000006E-2</v>
          </cell>
          <cell r="E236">
            <v>1110</v>
          </cell>
        </row>
        <row r="237">
          <cell r="B237" t="str">
            <v>Hf-173</v>
          </cell>
          <cell r="C237">
            <v>3200</v>
          </cell>
          <cell r="D237">
            <v>4.2399999999999998E-3</v>
          </cell>
          <cell r="E237">
            <v>755000</v>
          </cell>
        </row>
        <row r="238">
          <cell r="B238" t="str">
            <v>Hf-175</v>
          </cell>
          <cell r="C238">
            <v>2000</v>
          </cell>
          <cell r="D238">
            <v>0.188</v>
          </cell>
          <cell r="E238">
            <v>10700</v>
          </cell>
        </row>
        <row r="239">
          <cell r="B239" t="str">
            <v>Hf-177m</v>
          </cell>
          <cell r="C239">
            <v>620000</v>
          </cell>
          <cell r="D239">
            <v>0.03</v>
          </cell>
          <cell r="E239">
            <v>20700000</v>
          </cell>
        </row>
        <row r="240">
          <cell r="B240" t="str">
            <v>Hf-178m</v>
          </cell>
          <cell r="C240">
            <v>10.4</v>
          </cell>
          <cell r="D240">
            <v>0.16</v>
          </cell>
          <cell r="E240">
            <v>64.8</v>
          </cell>
        </row>
        <row r="241">
          <cell r="B241" t="str">
            <v>Hf-179m</v>
          </cell>
          <cell r="C241">
            <v>3200</v>
          </cell>
          <cell r="D241">
            <v>0.11</v>
          </cell>
          <cell r="E241">
            <v>29100</v>
          </cell>
        </row>
        <row r="242">
          <cell r="B242" t="str">
            <v>Hf-180m</v>
          </cell>
          <cell r="C242">
            <v>2400</v>
          </cell>
          <cell r="D242">
            <v>7.5799999999999999E-4</v>
          </cell>
          <cell r="E242">
            <v>3170000</v>
          </cell>
        </row>
        <row r="243">
          <cell r="B243" t="str">
            <v>Hf-181</v>
          </cell>
          <cell r="C243">
            <v>760</v>
          </cell>
          <cell r="D243">
            <v>4.4999999999999998E-2</v>
          </cell>
          <cell r="E243">
            <v>17000</v>
          </cell>
        </row>
        <row r="244">
          <cell r="B244" t="str">
            <v>Hf-182</v>
          </cell>
          <cell r="C244">
            <v>8.1999999999999993</v>
          </cell>
          <cell r="D244">
            <v>37600</v>
          </cell>
          <cell r="E244">
            <v>2.1800000000000001E-4</v>
          </cell>
        </row>
        <row r="245">
          <cell r="B245" t="str">
            <v>Hf-182m</v>
          </cell>
          <cell r="C245">
            <v>13400</v>
          </cell>
          <cell r="D245">
            <v>7.9799999999999999E-4</v>
          </cell>
          <cell r="E245">
            <v>16800000</v>
          </cell>
        </row>
        <row r="246">
          <cell r="B246" t="str">
            <v>Hf-183</v>
          </cell>
          <cell r="C246">
            <v>15800</v>
          </cell>
          <cell r="D246">
            <v>9.8400000000000007E-4</v>
          </cell>
          <cell r="E246">
            <v>16100000</v>
          </cell>
        </row>
        <row r="247">
          <cell r="B247" t="str">
            <v>Hf-184</v>
          </cell>
          <cell r="C247">
            <v>13400</v>
          </cell>
          <cell r="D247">
            <v>3.2399999999999998E-3</v>
          </cell>
          <cell r="E247">
            <v>4130000</v>
          </cell>
        </row>
        <row r="248">
          <cell r="B248" t="str">
            <v>Hg-193</v>
          </cell>
          <cell r="C248">
            <v>4400</v>
          </cell>
          <cell r="D248">
            <v>9.4799999999999995E-4</v>
          </cell>
          <cell r="E248">
            <v>4640000</v>
          </cell>
        </row>
        <row r="249">
          <cell r="B249" t="str">
            <v>Hg-193m</v>
          </cell>
          <cell r="C249">
            <v>1080</v>
          </cell>
          <cell r="D249">
            <v>7.3800000000000005E-4</v>
          </cell>
          <cell r="E249">
            <v>1460000</v>
          </cell>
        </row>
        <row r="250">
          <cell r="B250" t="str">
            <v>Hg-194</v>
          </cell>
          <cell r="C250">
            <v>11.6</v>
          </cell>
          <cell r="D250">
            <v>1.64</v>
          </cell>
          <cell r="E250">
            <v>7.09</v>
          </cell>
        </row>
        <row r="251">
          <cell r="B251" t="str">
            <v>Hg-195</v>
          </cell>
          <cell r="C251">
            <v>12800</v>
          </cell>
          <cell r="D251">
            <v>7.8899999999999994E-3</v>
          </cell>
          <cell r="E251">
            <v>1620000</v>
          </cell>
        </row>
        <row r="252">
          <cell r="B252" t="str">
            <v>Hg-195m</v>
          </cell>
          <cell r="C252">
            <v>5000</v>
          </cell>
          <cell r="D252">
            <v>1.29E-2</v>
          </cell>
          <cell r="E252">
            <v>386000</v>
          </cell>
        </row>
        <row r="253">
          <cell r="B253" t="str">
            <v>Hg-197</v>
          </cell>
          <cell r="C253">
            <v>20000</v>
          </cell>
          <cell r="D253">
            <v>8.0600000000000005E-2</v>
          </cell>
          <cell r="E253">
            <v>248000</v>
          </cell>
        </row>
        <row r="254">
          <cell r="B254" t="str">
            <v>Hg-197m</v>
          </cell>
          <cell r="C254">
            <v>22000</v>
          </cell>
          <cell r="D254">
            <v>3.2899999999999999E-2</v>
          </cell>
          <cell r="E254">
            <v>668000</v>
          </cell>
        </row>
        <row r="255">
          <cell r="B255" t="str">
            <v>Hg-199m</v>
          </cell>
          <cell r="C255">
            <v>126000</v>
          </cell>
          <cell r="D255">
            <v>5.6800000000000002E-3</v>
          </cell>
          <cell r="E255">
            <v>22200000</v>
          </cell>
        </row>
        <row r="256">
          <cell r="B256" t="str">
            <v>Hg-203</v>
          </cell>
          <cell r="C256">
            <v>360</v>
          </cell>
          <cell r="D256">
            <v>2.6100000000000002E-2</v>
          </cell>
          <cell r="E256">
            <v>13800</v>
          </cell>
        </row>
        <row r="257">
          <cell r="B257" t="str">
            <v>Ho-155</v>
          </cell>
          <cell r="C257">
            <v>156000</v>
          </cell>
          <cell r="D257">
            <v>6.1700000000000001E-3</v>
          </cell>
          <cell r="E257">
            <v>25300000</v>
          </cell>
        </row>
        <row r="258">
          <cell r="B258" t="str">
            <v>Ho-157</v>
          </cell>
          <cell r="C258">
            <v>182000</v>
          </cell>
          <cell r="D258">
            <v>1.91E-3</v>
          </cell>
          <cell r="E258">
            <v>95000000</v>
          </cell>
        </row>
        <row r="259">
          <cell r="B259" t="str">
            <v>Ho-159</v>
          </cell>
          <cell r="C259">
            <v>108000</v>
          </cell>
          <cell r="D259">
            <v>3.0100000000000001E-3</v>
          </cell>
          <cell r="E259">
            <v>35800000</v>
          </cell>
        </row>
        <row r="260">
          <cell r="B260" t="str">
            <v>Ho-161</v>
          </cell>
          <cell r="C260">
            <v>900000</v>
          </cell>
          <cell r="D260">
            <v>0.11600000000000001</v>
          </cell>
          <cell r="E260">
            <v>7790000</v>
          </cell>
        </row>
        <row r="261">
          <cell r="B261" t="str">
            <v>Ho-162</v>
          </cell>
          <cell r="C261">
            <v>720000</v>
          </cell>
          <cell r="D261">
            <v>9.2999999999999992E-3</v>
          </cell>
          <cell r="E261">
            <v>77400000</v>
          </cell>
        </row>
        <row r="262">
          <cell r="B262" t="str">
            <v>Ho-162m</v>
          </cell>
          <cell r="C262">
            <v>22000</v>
          </cell>
          <cell r="D262">
            <v>1.2899999999999999E-3</v>
          </cell>
          <cell r="E262">
            <v>17100000</v>
          </cell>
        </row>
        <row r="263">
          <cell r="B263" t="str">
            <v>Ho-164</v>
          </cell>
          <cell r="C263">
            <v>6200000</v>
          </cell>
          <cell r="D263">
            <v>0.157</v>
          </cell>
          <cell r="E263">
            <v>39500000</v>
          </cell>
        </row>
        <row r="264">
          <cell r="B264" t="str">
            <v>Ho-164m</v>
          </cell>
          <cell r="C264">
            <v>3200000</v>
          </cell>
          <cell r="D264">
            <v>0.105</v>
          </cell>
          <cell r="E264">
            <v>30600000</v>
          </cell>
        </row>
        <row r="265">
          <cell r="B265" t="str">
            <v>Ho-166</v>
          </cell>
          <cell r="C265">
            <v>6800</v>
          </cell>
          <cell r="D265">
            <v>9.6500000000000006E-3</v>
          </cell>
          <cell r="E265">
            <v>705000</v>
          </cell>
        </row>
        <row r="266">
          <cell r="B266" t="str">
            <v>Ho-166m</v>
          </cell>
          <cell r="C266">
            <v>72</v>
          </cell>
          <cell r="D266">
            <v>40</v>
          </cell>
          <cell r="E266">
            <v>1.8</v>
          </cell>
        </row>
        <row r="267">
          <cell r="B267" t="str">
            <v>Ho-167</v>
          </cell>
          <cell r="C267">
            <v>12200</v>
          </cell>
          <cell r="D267">
            <v>2.0100000000000001E-3</v>
          </cell>
          <cell r="E267">
            <v>6060000</v>
          </cell>
        </row>
        <row r="268">
          <cell r="B268" t="str">
            <v>I-120</v>
          </cell>
          <cell r="C268">
            <v>1860</v>
          </cell>
          <cell r="D268">
            <v>9.6199999999999994E-5</v>
          </cell>
          <cell r="E268">
            <v>19300000</v>
          </cell>
        </row>
        <row r="269">
          <cell r="B269" t="str">
            <v>I-120m</v>
          </cell>
          <cell r="C269">
            <v>4200</v>
          </cell>
          <cell r="D269">
            <v>1.4200000000000001E-4</v>
          </cell>
          <cell r="E269">
            <v>29600000</v>
          </cell>
        </row>
        <row r="270">
          <cell r="B270" t="str">
            <v>I-121</v>
          </cell>
          <cell r="C270">
            <v>4200</v>
          </cell>
          <cell r="D270">
            <v>3.4400000000000001E-4</v>
          </cell>
          <cell r="E270">
            <v>12200000</v>
          </cell>
        </row>
        <row r="271">
          <cell r="B271" t="str">
            <v>I-123</v>
          </cell>
          <cell r="C271">
            <v>900</v>
          </cell>
          <cell r="D271">
            <v>4.66E-4</v>
          </cell>
          <cell r="E271">
            <v>1930000</v>
          </cell>
        </row>
        <row r="272">
          <cell r="B272" t="str">
            <v>I-124</v>
          </cell>
          <cell r="C272">
            <v>2.4</v>
          </cell>
          <cell r="D272">
            <v>9.5300000000000002E-6</v>
          </cell>
          <cell r="E272">
            <v>252000</v>
          </cell>
        </row>
        <row r="273">
          <cell r="B273" t="str">
            <v>I-125</v>
          </cell>
          <cell r="C273">
            <v>0.56000000000000005</v>
          </cell>
          <cell r="D273">
            <v>3.1999999999999999E-5</v>
          </cell>
          <cell r="E273">
            <v>17400</v>
          </cell>
        </row>
        <row r="274">
          <cell r="B274" t="str">
            <v>I-126</v>
          </cell>
          <cell r="C274">
            <v>0.46</v>
          </cell>
          <cell r="D274">
            <v>5.7799999999999997E-6</v>
          </cell>
          <cell r="E274">
            <v>79600</v>
          </cell>
        </row>
        <row r="275">
          <cell r="B275" t="str">
            <v>I-128</v>
          </cell>
          <cell r="C275">
            <v>20000</v>
          </cell>
          <cell r="D275">
            <v>3.4000000000000002E-4</v>
          </cell>
          <cell r="E275">
            <v>58800000</v>
          </cell>
        </row>
        <row r="276">
          <cell r="B276" t="str">
            <v>I-129</v>
          </cell>
          <cell r="C276">
            <v>0.06</v>
          </cell>
          <cell r="D276">
            <v>340</v>
          </cell>
          <cell r="E276">
            <v>1.76E-4</v>
          </cell>
        </row>
        <row r="277">
          <cell r="B277" t="str">
            <v>I-130</v>
          </cell>
          <cell r="C277">
            <v>126</v>
          </cell>
          <cell r="D277">
            <v>6.4599999999999998E-5</v>
          </cell>
          <cell r="E277">
            <v>1950000</v>
          </cell>
        </row>
        <row r="278">
          <cell r="B278" t="str">
            <v>I-131</v>
          </cell>
          <cell r="C278">
            <v>0.92</v>
          </cell>
          <cell r="D278">
            <v>7.4000000000000003E-6</v>
          </cell>
          <cell r="E278">
            <v>124000</v>
          </cell>
        </row>
        <row r="279">
          <cell r="B279" t="str">
            <v>I-132</v>
          </cell>
          <cell r="C279">
            <v>1660</v>
          </cell>
          <cell r="D279">
            <v>1.6100000000000001E-4</v>
          </cell>
          <cell r="E279">
            <v>10300000</v>
          </cell>
        </row>
        <row r="280">
          <cell r="B280" t="str">
            <v>I-132m</v>
          </cell>
          <cell r="C280">
            <v>1660</v>
          </cell>
          <cell r="D280">
            <v>9.7399999999999996E-5</v>
          </cell>
          <cell r="E280">
            <v>17000000</v>
          </cell>
        </row>
        <row r="281">
          <cell r="B281" t="str">
            <v>I-133</v>
          </cell>
          <cell r="C281">
            <v>19.399999999999999</v>
          </cell>
          <cell r="D281">
            <v>1.7099999999999999E-5</v>
          </cell>
          <cell r="E281">
            <v>1130000</v>
          </cell>
        </row>
        <row r="282">
          <cell r="B282" t="str">
            <v>I-134</v>
          </cell>
          <cell r="C282">
            <v>5800</v>
          </cell>
          <cell r="D282">
            <v>2.1699999999999999E-4</v>
          </cell>
          <cell r="E282">
            <v>26700000</v>
          </cell>
        </row>
        <row r="283">
          <cell r="B283" t="str">
            <v>I-135</v>
          </cell>
          <cell r="C283">
            <v>420</v>
          </cell>
          <cell r="D283">
            <v>1.2E-4</v>
          </cell>
          <cell r="E283">
            <v>3510000</v>
          </cell>
        </row>
        <row r="284">
          <cell r="B284" t="str">
            <v>In-109</v>
          </cell>
          <cell r="C284">
            <v>9000</v>
          </cell>
          <cell r="D284">
            <v>1.31E-3</v>
          </cell>
          <cell r="E284">
            <v>6850000</v>
          </cell>
        </row>
        <row r="285">
          <cell r="B285" t="str">
            <v>In-110</v>
          </cell>
          <cell r="C285">
            <v>13600</v>
          </cell>
          <cell r="D285">
            <v>5.5000000000000003E-4</v>
          </cell>
          <cell r="E285">
            <v>24700000</v>
          </cell>
        </row>
        <row r="286">
          <cell r="B286" t="str">
            <v>In-110</v>
          </cell>
          <cell r="C286">
            <v>900</v>
          </cell>
          <cell r="D286">
            <v>1.55E-4</v>
          </cell>
          <cell r="E286">
            <v>5820000</v>
          </cell>
        </row>
        <row r="287">
          <cell r="B287" t="str">
            <v>In-111</v>
          </cell>
          <cell r="C287">
            <v>2200</v>
          </cell>
          <cell r="D287">
            <v>5.2900000000000004E-3</v>
          </cell>
          <cell r="E287">
            <v>416000</v>
          </cell>
        </row>
        <row r="288">
          <cell r="B288" t="str">
            <v>In-112</v>
          </cell>
          <cell r="C288">
            <v>1180000</v>
          </cell>
          <cell r="D288">
            <v>1.01E-2</v>
          </cell>
          <cell r="E288">
            <v>117000000</v>
          </cell>
        </row>
        <row r="289">
          <cell r="B289" t="str">
            <v>In-113m</v>
          </cell>
          <cell r="C289">
            <v>30000</v>
          </cell>
          <cell r="D289">
            <v>1.7899999999999999E-3</v>
          </cell>
          <cell r="E289">
            <v>16700000</v>
          </cell>
        </row>
        <row r="290">
          <cell r="B290" t="str">
            <v>In-114m</v>
          </cell>
          <cell r="C290">
            <v>220</v>
          </cell>
          <cell r="D290">
            <v>9.4999999999999998E-3</v>
          </cell>
          <cell r="E290">
            <v>23100</v>
          </cell>
        </row>
        <row r="291">
          <cell r="B291" t="str">
            <v>In-115</v>
          </cell>
          <cell r="C291">
            <v>10.4</v>
          </cell>
          <cell r="D291">
            <v>17100000000000</v>
          </cell>
          <cell r="E291">
            <v>6.1000000000000003E-13</v>
          </cell>
        </row>
        <row r="292">
          <cell r="B292" t="str">
            <v>In-115m</v>
          </cell>
          <cell r="C292">
            <v>17800</v>
          </cell>
          <cell r="D292">
            <v>2.9299999999999999E-3</v>
          </cell>
          <cell r="E292">
            <v>6080000</v>
          </cell>
        </row>
        <row r="293">
          <cell r="B293" t="str">
            <v>In-116m</v>
          </cell>
          <cell r="C293">
            <v>6400</v>
          </cell>
          <cell r="D293">
            <v>2.14E-4</v>
          </cell>
          <cell r="E293">
            <v>29900000</v>
          </cell>
        </row>
        <row r="294">
          <cell r="B294" t="str">
            <v>In-117</v>
          </cell>
          <cell r="C294">
            <v>24000</v>
          </cell>
          <cell r="D294">
            <v>6.5399999999999996E-4</v>
          </cell>
          <cell r="E294">
            <v>36700000</v>
          </cell>
        </row>
        <row r="295">
          <cell r="B295" t="str">
            <v>In-117m</v>
          </cell>
          <cell r="C295">
            <v>10400</v>
          </cell>
          <cell r="D295">
            <v>7.54E-4</v>
          </cell>
          <cell r="E295">
            <v>13800000</v>
          </cell>
        </row>
        <row r="296">
          <cell r="B296" t="str">
            <v>In-119m</v>
          </cell>
          <cell r="C296">
            <v>1040000</v>
          </cell>
          <cell r="D296">
            <v>1.18E-2</v>
          </cell>
          <cell r="E296">
            <v>87800000</v>
          </cell>
        </row>
        <row r="297">
          <cell r="B297" t="str">
            <v>Ir-182</v>
          </cell>
          <cell r="C297">
            <v>94000</v>
          </cell>
          <cell r="D297">
            <v>1.3600000000000001E-3</v>
          </cell>
          <cell r="E297">
            <v>68900000</v>
          </cell>
        </row>
        <row r="298">
          <cell r="B298" t="str">
            <v>Ir-184</v>
          </cell>
          <cell r="C298">
            <v>3200</v>
          </cell>
          <cell r="D298">
            <v>5.6700000000000001E-4</v>
          </cell>
          <cell r="E298">
            <v>5640000</v>
          </cell>
        </row>
        <row r="299">
          <cell r="B299" t="str">
            <v>Ir-185</v>
          </cell>
          <cell r="C299">
            <v>2600</v>
          </cell>
          <cell r="D299">
            <v>2.15E-3</v>
          </cell>
          <cell r="E299">
            <v>1210000</v>
          </cell>
        </row>
        <row r="300">
          <cell r="B300" t="str">
            <v>Ir-186</v>
          </cell>
          <cell r="C300">
            <v>1080</v>
          </cell>
          <cell r="D300">
            <v>1.01E-3</v>
          </cell>
          <cell r="E300">
            <v>1070000</v>
          </cell>
        </row>
        <row r="301">
          <cell r="B301" t="str">
            <v>Ir-187</v>
          </cell>
          <cell r="C301">
            <v>7400</v>
          </cell>
          <cell r="D301">
            <v>4.6299999999999996E-3</v>
          </cell>
          <cell r="E301">
            <v>1600000</v>
          </cell>
        </row>
        <row r="302">
          <cell r="B302" t="str">
            <v>Ir-188</v>
          </cell>
          <cell r="C302">
            <v>540</v>
          </cell>
          <cell r="D302">
            <v>1.34E-3</v>
          </cell>
          <cell r="E302">
            <v>402000</v>
          </cell>
        </row>
        <row r="303">
          <cell r="B303" t="str">
            <v>Ir-189</v>
          </cell>
          <cell r="C303">
            <v>12600</v>
          </cell>
          <cell r="D303">
            <v>0.24299999999999999</v>
          </cell>
          <cell r="E303">
            <v>51900</v>
          </cell>
        </row>
        <row r="304">
          <cell r="B304" t="str">
            <v>Ir-190</v>
          </cell>
          <cell r="C304">
            <v>680</v>
          </cell>
          <cell r="D304">
            <v>1.2E-2</v>
          </cell>
          <cell r="E304">
            <v>56800</v>
          </cell>
        </row>
        <row r="305">
          <cell r="B305" t="str">
            <v>Ir-190m</v>
          </cell>
          <cell r="C305">
            <v>20000000</v>
          </cell>
          <cell r="D305">
            <v>1.45</v>
          </cell>
          <cell r="E305">
            <v>13800000</v>
          </cell>
        </row>
        <row r="306">
          <cell r="B306" t="str">
            <v>Ir-192</v>
          </cell>
          <cell r="C306">
            <v>940</v>
          </cell>
          <cell r="D306">
            <v>0.1</v>
          </cell>
          <cell r="E306">
            <v>9190</v>
          </cell>
        </row>
        <row r="307">
          <cell r="B307" t="str">
            <v>Ir-192m</v>
          </cell>
          <cell r="C307">
            <v>2000</v>
          </cell>
          <cell r="D307">
            <v>259</v>
          </cell>
          <cell r="E307">
            <v>7.73</v>
          </cell>
        </row>
        <row r="308">
          <cell r="B308" t="str">
            <v>Ir-194</v>
          </cell>
          <cell r="C308">
            <v>14200</v>
          </cell>
          <cell r="D308">
            <v>1.6799999999999999E-2</v>
          </cell>
          <cell r="E308">
            <v>844000</v>
          </cell>
        </row>
        <row r="309">
          <cell r="B309" t="str">
            <v>Ir-194m</v>
          </cell>
          <cell r="C309">
            <v>320</v>
          </cell>
          <cell r="D309">
            <v>8.1299999999999997E-2</v>
          </cell>
          <cell r="E309">
            <v>3940</v>
          </cell>
        </row>
        <row r="310">
          <cell r="B310" t="str">
            <v>Ir-195</v>
          </cell>
          <cell r="C310">
            <v>300000</v>
          </cell>
          <cell r="D310">
            <v>4.6699999999999998E-2</v>
          </cell>
          <cell r="E310">
            <v>6430000</v>
          </cell>
        </row>
        <row r="311">
          <cell r="B311" t="str">
            <v>Ir-195m</v>
          </cell>
          <cell r="C311">
            <v>11000</v>
          </cell>
          <cell r="D311">
            <v>2.5999999999999999E-3</v>
          </cell>
          <cell r="E311">
            <v>4230000</v>
          </cell>
        </row>
        <row r="312">
          <cell r="B312" t="str">
            <v>K-40</v>
          </cell>
          <cell r="C312">
            <v>170</v>
          </cell>
          <cell r="D312">
            <v>24000000</v>
          </cell>
          <cell r="E312">
            <v>6.99E-6</v>
          </cell>
        </row>
        <row r="313">
          <cell r="B313" t="str">
            <v>K-42</v>
          </cell>
          <cell r="C313">
            <v>4600</v>
          </cell>
          <cell r="D313">
            <v>7.6199999999999998E-4</v>
          </cell>
          <cell r="E313">
            <v>6040000</v>
          </cell>
        </row>
        <row r="314">
          <cell r="B314" t="str">
            <v>K-43</v>
          </cell>
          <cell r="C314">
            <v>1160</v>
          </cell>
          <cell r="D314">
            <v>3.6000000000000002E-4</v>
          </cell>
          <cell r="E314">
            <v>3230000</v>
          </cell>
        </row>
        <row r="315">
          <cell r="B315" t="str">
            <v>K-44</v>
          </cell>
          <cell r="C315">
            <v>13400</v>
          </cell>
          <cell r="D315">
            <v>6.9400000000000006E-5</v>
          </cell>
          <cell r="E315">
            <v>193000000</v>
          </cell>
        </row>
        <row r="316">
          <cell r="B316" t="str">
            <v>K-45</v>
          </cell>
          <cell r="C316">
            <v>24000</v>
          </cell>
          <cell r="D316">
            <v>1.15E-4</v>
          </cell>
          <cell r="E316">
            <v>209000000</v>
          </cell>
        </row>
        <row r="317">
          <cell r="B317" t="str">
            <v>Kr-74</v>
          </cell>
          <cell r="C317">
            <v>600</v>
          </cell>
          <cell r="D317">
            <v>2.7099999999999999E-6</v>
          </cell>
          <cell r="E317">
            <v>221000000</v>
          </cell>
        </row>
        <row r="318">
          <cell r="B318" t="str">
            <v>Kr-76</v>
          </cell>
          <cell r="C318">
            <v>1800</v>
          </cell>
          <cell r="D318">
            <v>6.4599999999999998E-4</v>
          </cell>
          <cell r="E318">
            <v>2790000</v>
          </cell>
        </row>
        <row r="319">
          <cell r="B319" t="str">
            <v>Kr-77</v>
          </cell>
          <cell r="C319">
            <v>800</v>
          </cell>
          <cell r="D319">
            <v>2.4499999999999999E-5</v>
          </cell>
          <cell r="E319">
            <v>32700000</v>
          </cell>
        </row>
        <row r="320">
          <cell r="B320" t="str">
            <v>Kr-79</v>
          </cell>
          <cell r="C320">
            <v>4000</v>
          </cell>
          <cell r="D320">
            <v>3.5300000000000002E-3</v>
          </cell>
          <cell r="E320">
            <v>1130000</v>
          </cell>
        </row>
        <row r="321">
          <cell r="B321" t="str">
            <v>Kr-81</v>
          </cell>
          <cell r="C321">
            <v>140000</v>
          </cell>
          <cell r="D321">
            <v>6660000</v>
          </cell>
          <cell r="E321">
            <v>2.1000000000000001E-2</v>
          </cell>
        </row>
        <row r="322">
          <cell r="B322" t="str">
            <v>Kr-83m</v>
          </cell>
          <cell r="C322">
            <v>2000000</v>
          </cell>
          <cell r="D322">
            <v>9.69E-2</v>
          </cell>
          <cell r="E322">
            <v>20600000</v>
          </cell>
        </row>
        <row r="323">
          <cell r="B323" t="str">
            <v>Kr-85</v>
          </cell>
          <cell r="C323">
            <v>20000</v>
          </cell>
          <cell r="D323">
            <v>51</v>
          </cell>
          <cell r="E323">
            <v>393</v>
          </cell>
        </row>
        <row r="324">
          <cell r="B324" t="str">
            <v>Kr-85m</v>
          </cell>
          <cell r="C324">
            <v>4000</v>
          </cell>
          <cell r="D324">
            <v>4.86E-4</v>
          </cell>
          <cell r="E324">
            <v>8230000</v>
          </cell>
        </row>
        <row r="325">
          <cell r="B325" t="str">
            <v>Kr-87</v>
          </cell>
          <cell r="C325">
            <v>1000</v>
          </cell>
          <cell r="D325">
            <v>3.5299999999999997E-5</v>
          </cell>
          <cell r="E325">
            <v>28300000</v>
          </cell>
        </row>
        <row r="326">
          <cell r="B326" t="str">
            <v>Kr-88</v>
          </cell>
          <cell r="C326">
            <v>400</v>
          </cell>
          <cell r="D326">
            <v>3.1900000000000003E-5</v>
          </cell>
          <cell r="E326">
            <v>12500000</v>
          </cell>
        </row>
        <row r="327">
          <cell r="B327" t="str">
            <v>La-131</v>
          </cell>
          <cell r="C327">
            <v>50000</v>
          </cell>
          <cell r="D327">
            <v>2.0500000000000002E-3</v>
          </cell>
          <cell r="E327">
            <v>24300000</v>
          </cell>
        </row>
        <row r="328">
          <cell r="B328" t="str">
            <v>La-132</v>
          </cell>
          <cell r="C328">
            <v>2000</v>
          </cell>
          <cell r="D328">
            <v>4.0400000000000001E-4</v>
          </cell>
          <cell r="E328">
            <v>4950000</v>
          </cell>
        </row>
        <row r="329">
          <cell r="B329" t="str">
            <v>La-135</v>
          </cell>
          <cell r="C329">
            <v>116000</v>
          </cell>
          <cell r="D329">
            <v>9.74E-2</v>
          </cell>
          <cell r="E329">
            <v>1190000</v>
          </cell>
        </row>
        <row r="330">
          <cell r="B330" t="str">
            <v>La-137</v>
          </cell>
          <cell r="C330">
            <v>620</v>
          </cell>
          <cell r="D330">
            <v>14200</v>
          </cell>
          <cell r="E330">
            <v>4.3499999999999997E-2</v>
          </cell>
        </row>
        <row r="331">
          <cell r="B331" t="str">
            <v>La-138</v>
          </cell>
          <cell r="C331">
            <v>42</v>
          </cell>
          <cell r="D331">
            <v>2190000000</v>
          </cell>
          <cell r="E331">
            <v>1.92E-8</v>
          </cell>
        </row>
        <row r="332">
          <cell r="B332" t="str">
            <v>La-140</v>
          </cell>
          <cell r="C332">
            <v>400</v>
          </cell>
          <cell r="D332">
            <v>7.1900000000000002E-4</v>
          </cell>
          <cell r="E332">
            <v>556000</v>
          </cell>
        </row>
        <row r="333">
          <cell r="B333" t="str">
            <v>La-141</v>
          </cell>
          <cell r="C333">
            <v>94000</v>
          </cell>
          <cell r="D333">
            <v>1.66E-2</v>
          </cell>
          <cell r="E333">
            <v>5660000</v>
          </cell>
        </row>
        <row r="334">
          <cell r="B334" t="str">
            <v>La-142</v>
          </cell>
          <cell r="C334">
            <v>4600</v>
          </cell>
          <cell r="D334">
            <v>3.21E-4</v>
          </cell>
          <cell r="E334">
            <v>14300000</v>
          </cell>
        </row>
        <row r="335">
          <cell r="B335" t="str">
            <v>La-143</v>
          </cell>
          <cell r="C335">
            <v>940000</v>
          </cell>
          <cell r="D335">
            <v>1.0200000000000001E-2</v>
          </cell>
          <cell r="E335">
            <v>92400000</v>
          </cell>
        </row>
        <row r="336">
          <cell r="B336" t="str">
            <v>Lu-169</v>
          </cell>
          <cell r="C336">
            <v>1540</v>
          </cell>
          <cell r="D336">
            <v>2.8300000000000001E-3</v>
          </cell>
          <cell r="E336">
            <v>545000</v>
          </cell>
        </row>
        <row r="337">
          <cell r="B337" t="str">
            <v>Lu-170</v>
          </cell>
          <cell r="C337">
            <v>500</v>
          </cell>
          <cell r="D337">
            <v>1.2999999999999999E-3</v>
          </cell>
          <cell r="E337">
            <v>384000</v>
          </cell>
        </row>
        <row r="338">
          <cell r="B338" t="str">
            <v>Lu-171</v>
          </cell>
          <cell r="C338">
            <v>1400</v>
          </cell>
          <cell r="D338">
            <v>1.5100000000000001E-2</v>
          </cell>
          <cell r="E338">
            <v>92900</v>
          </cell>
        </row>
        <row r="339">
          <cell r="B339" t="str">
            <v>Lu-172</v>
          </cell>
          <cell r="C339">
            <v>480</v>
          </cell>
          <cell r="D339">
            <v>4.2399999999999998E-3</v>
          </cell>
          <cell r="E339">
            <v>113000</v>
          </cell>
        </row>
        <row r="340">
          <cell r="B340" t="str">
            <v>Lu-173</v>
          </cell>
          <cell r="C340">
            <v>3000</v>
          </cell>
          <cell r="D340">
            <v>1.99</v>
          </cell>
          <cell r="E340">
            <v>1510</v>
          </cell>
        </row>
        <row r="341">
          <cell r="B341" t="str">
            <v>Lu-174</v>
          </cell>
          <cell r="C341">
            <v>1040</v>
          </cell>
          <cell r="D341">
            <v>1.67</v>
          </cell>
          <cell r="E341">
            <v>621</v>
          </cell>
        </row>
        <row r="342">
          <cell r="B342" t="str">
            <v>Lu-174m</v>
          </cell>
          <cell r="C342">
            <v>1300</v>
          </cell>
          <cell r="D342">
            <v>0.246</v>
          </cell>
          <cell r="E342">
            <v>5290</v>
          </cell>
        </row>
        <row r="343">
          <cell r="B343" t="str">
            <v>Lu-176</v>
          </cell>
          <cell r="C343">
            <v>52</v>
          </cell>
          <cell r="D343">
            <v>921000000</v>
          </cell>
          <cell r="E343">
            <v>5.6500000000000003E-8</v>
          </cell>
        </row>
        <row r="344">
          <cell r="B344" t="str">
            <v>Lu-176m</v>
          </cell>
          <cell r="C344">
            <v>200000</v>
          </cell>
          <cell r="D344">
            <v>4.1300000000000003E-2</v>
          </cell>
          <cell r="E344">
            <v>4840000</v>
          </cell>
        </row>
        <row r="345">
          <cell r="B345" t="str">
            <v>Lu-177</v>
          </cell>
          <cell r="C345">
            <v>3400</v>
          </cell>
          <cell r="D345">
            <v>3.09E-2</v>
          </cell>
          <cell r="E345">
            <v>110000</v>
          </cell>
        </row>
        <row r="346">
          <cell r="B346" t="str">
            <v>Lu-177m</v>
          </cell>
          <cell r="C346">
            <v>440</v>
          </cell>
          <cell r="D346">
            <v>9.6000000000000002E-2</v>
          </cell>
          <cell r="E346">
            <v>4590</v>
          </cell>
        </row>
        <row r="347">
          <cell r="B347" t="str">
            <v>Lu-178</v>
          </cell>
          <cell r="C347">
            <v>260000</v>
          </cell>
          <cell r="D347">
            <v>6.9899999999999997E-3</v>
          </cell>
          <cell r="E347">
            <v>37200000</v>
          </cell>
        </row>
        <row r="348">
          <cell r="B348" t="str">
            <v>Lu-178m</v>
          </cell>
          <cell r="C348">
            <v>720000</v>
          </cell>
          <cell r="D348">
            <v>1.55E-2</v>
          </cell>
          <cell r="E348">
            <v>46500000</v>
          </cell>
        </row>
        <row r="349">
          <cell r="B349" t="str">
            <v>Lu-179</v>
          </cell>
          <cell r="C349">
            <v>102000</v>
          </cell>
          <cell r="D349">
            <v>2.6700000000000002E-2</v>
          </cell>
          <cell r="E349">
            <v>3820000</v>
          </cell>
        </row>
        <row r="350">
          <cell r="B350" t="str">
            <v>Md-257</v>
          </cell>
          <cell r="C350">
            <v>10400</v>
          </cell>
          <cell r="D350">
            <v>4.4299999999999999E-3</v>
          </cell>
          <cell r="E350">
            <v>2350000</v>
          </cell>
        </row>
        <row r="351">
          <cell r="B351" t="str">
            <v>Md-258</v>
          </cell>
          <cell r="C351">
            <v>32</v>
          </cell>
          <cell r="D351">
            <v>3.48E-3</v>
          </cell>
          <cell r="E351">
            <v>9210</v>
          </cell>
        </row>
        <row r="352">
          <cell r="B352" t="str">
            <v>Mg-28</v>
          </cell>
          <cell r="C352">
            <v>740</v>
          </cell>
          <cell r="D352">
            <v>1.3799999999999999E-4</v>
          </cell>
          <cell r="E352">
            <v>5350000</v>
          </cell>
        </row>
        <row r="353">
          <cell r="B353" t="str">
            <v>Mn-51</v>
          </cell>
          <cell r="C353">
            <v>520000</v>
          </cell>
          <cell r="D353">
            <v>6.5199999999999998E-3</v>
          </cell>
          <cell r="E353">
            <v>79800000</v>
          </cell>
        </row>
        <row r="354">
          <cell r="B354" t="str">
            <v>Mn-52</v>
          </cell>
          <cell r="C354">
            <v>340</v>
          </cell>
          <cell r="D354">
            <v>7.6000000000000004E-4</v>
          </cell>
          <cell r="E354">
            <v>449000</v>
          </cell>
        </row>
        <row r="355">
          <cell r="B355" t="str">
            <v>Mn-52m</v>
          </cell>
          <cell r="C355">
            <v>24000</v>
          </cell>
          <cell r="D355">
            <v>1.3999999999999999E-4</v>
          </cell>
          <cell r="E355">
            <v>171000000</v>
          </cell>
        </row>
        <row r="356">
          <cell r="B356" t="str">
            <v>Mn-53</v>
          </cell>
          <cell r="C356">
            <v>30000</v>
          </cell>
          <cell r="D356">
            <v>16400000</v>
          </cell>
          <cell r="E356">
            <v>1.82E-3</v>
          </cell>
        </row>
        <row r="357">
          <cell r="B357" t="str">
            <v>Mn-54</v>
          </cell>
          <cell r="C357">
            <v>880</v>
          </cell>
          <cell r="D357">
            <v>0.114</v>
          </cell>
          <cell r="E357">
            <v>7740</v>
          </cell>
        </row>
        <row r="358">
          <cell r="B358" t="str">
            <v>Mn-56</v>
          </cell>
          <cell r="C358">
            <v>2800</v>
          </cell>
          <cell r="D358">
            <v>1.2899999999999999E-4</v>
          </cell>
          <cell r="E358">
            <v>21700000</v>
          </cell>
        </row>
        <row r="359">
          <cell r="B359" t="str">
            <v>Mo-101</v>
          </cell>
          <cell r="C359">
            <v>90000</v>
          </cell>
          <cell r="D359">
            <v>7.0699999999999995E-4</v>
          </cell>
          <cell r="E359">
            <v>127000000</v>
          </cell>
        </row>
        <row r="360">
          <cell r="B360" t="str">
            <v>Mo-90</v>
          </cell>
          <cell r="C360">
            <v>2800</v>
          </cell>
          <cell r="D360">
            <v>4.5600000000000003E-4</v>
          </cell>
          <cell r="E360">
            <v>6140000</v>
          </cell>
        </row>
        <row r="361">
          <cell r="B361" t="str">
            <v>Mo-93</v>
          </cell>
          <cell r="C361">
            <v>2000</v>
          </cell>
          <cell r="D361">
            <v>1820</v>
          </cell>
          <cell r="E361">
            <v>1.1000000000000001</v>
          </cell>
        </row>
        <row r="362">
          <cell r="B362" t="str">
            <v>Mo-93m</v>
          </cell>
          <cell r="C362">
            <v>840</v>
          </cell>
          <cell r="D362">
            <v>1.7100000000000001E-4</v>
          </cell>
          <cell r="E362">
            <v>4920000</v>
          </cell>
        </row>
        <row r="363">
          <cell r="B363" t="str">
            <v>Mo-99</v>
          </cell>
          <cell r="C363">
            <v>3400</v>
          </cell>
          <cell r="D363">
            <v>7.1000000000000004E-3</v>
          </cell>
          <cell r="E363">
            <v>480000</v>
          </cell>
        </row>
        <row r="364">
          <cell r="B364" t="str">
            <v>Na-22</v>
          </cell>
          <cell r="C364">
            <v>240</v>
          </cell>
          <cell r="D364">
            <v>3.7999999999999999E-2</v>
          </cell>
          <cell r="E364">
            <v>6250</v>
          </cell>
        </row>
        <row r="365">
          <cell r="B365" t="str">
            <v>Na-24</v>
          </cell>
          <cell r="C365">
            <v>300</v>
          </cell>
          <cell r="D365">
            <v>3.4499999999999998E-5</v>
          </cell>
          <cell r="E365">
            <v>8700000</v>
          </cell>
        </row>
        <row r="366">
          <cell r="B366" t="str">
            <v>Nb-88</v>
          </cell>
          <cell r="C366">
            <v>15800</v>
          </cell>
          <cell r="D366">
            <v>1.06E-4</v>
          </cell>
          <cell r="E366">
            <v>149000000</v>
          </cell>
        </row>
        <row r="367">
          <cell r="B367" t="str">
            <v>Nb-89</v>
          </cell>
          <cell r="C367">
            <v>6000</v>
          </cell>
          <cell r="D367">
            <v>1.8699999999999999E-4</v>
          </cell>
          <cell r="E367">
            <v>32000000</v>
          </cell>
        </row>
        <row r="368">
          <cell r="B368" t="str">
            <v>Nb-89</v>
          </cell>
          <cell r="C368">
            <v>16200</v>
          </cell>
          <cell r="D368">
            <v>9.3499999999999996E-4</v>
          </cell>
          <cell r="E368">
            <v>17300000</v>
          </cell>
        </row>
        <row r="369">
          <cell r="B369" t="str">
            <v>Nb-90</v>
          </cell>
          <cell r="C369">
            <v>300</v>
          </cell>
          <cell r="D369">
            <v>1.26E-4</v>
          </cell>
          <cell r="E369">
            <v>2390000</v>
          </cell>
        </row>
        <row r="370">
          <cell r="B370" t="str">
            <v>Nb-93m</v>
          </cell>
          <cell r="C370">
            <v>2000</v>
          </cell>
          <cell r="D370">
            <v>7.07</v>
          </cell>
          <cell r="E370">
            <v>283</v>
          </cell>
        </row>
        <row r="371">
          <cell r="B371" t="str">
            <v>Nb-94</v>
          </cell>
          <cell r="C371">
            <v>200</v>
          </cell>
          <cell r="D371">
            <v>1100</v>
          </cell>
          <cell r="E371">
            <v>0.187</v>
          </cell>
        </row>
        <row r="372">
          <cell r="B372" t="str">
            <v>Nb-95</v>
          </cell>
          <cell r="C372">
            <v>960</v>
          </cell>
          <cell r="D372">
            <v>2.4500000000000001E-2</v>
          </cell>
          <cell r="E372">
            <v>39100</v>
          </cell>
        </row>
        <row r="373">
          <cell r="B373" t="str">
            <v>Nb-95m</v>
          </cell>
          <cell r="C373">
            <v>5600</v>
          </cell>
          <cell r="D373">
            <v>1.47E-2</v>
          </cell>
          <cell r="E373">
            <v>381000</v>
          </cell>
        </row>
        <row r="374">
          <cell r="B374" t="str">
            <v>Nb-96</v>
          </cell>
          <cell r="C374">
            <v>440</v>
          </cell>
          <cell r="D374">
            <v>3.1500000000000001E-4</v>
          </cell>
          <cell r="E374">
            <v>1400000</v>
          </cell>
        </row>
        <row r="375">
          <cell r="B375" t="str">
            <v>Nb-97</v>
          </cell>
          <cell r="C375">
            <v>14800</v>
          </cell>
          <cell r="D375">
            <v>5.5000000000000003E-4</v>
          </cell>
          <cell r="E375">
            <v>26900000</v>
          </cell>
        </row>
        <row r="376">
          <cell r="B376" t="str">
            <v>Nb-98</v>
          </cell>
          <cell r="C376">
            <v>520000</v>
          </cell>
          <cell r="D376">
            <v>1.4E-5</v>
          </cell>
          <cell r="E376">
            <v>37300000000</v>
          </cell>
        </row>
        <row r="377">
          <cell r="B377" t="str">
            <v>Nd-136</v>
          </cell>
          <cell r="C377">
            <v>102000</v>
          </cell>
          <cell r="D377">
            <v>3.7399999999999998E-3</v>
          </cell>
          <cell r="E377">
            <v>27300000</v>
          </cell>
        </row>
        <row r="378">
          <cell r="B378" t="str">
            <v>Nd-138</v>
          </cell>
          <cell r="C378">
            <v>52000</v>
          </cell>
          <cell r="D378">
            <v>1.15E-2</v>
          </cell>
          <cell r="E378">
            <v>4510000</v>
          </cell>
        </row>
        <row r="379">
          <cell r="B379" t="str">
            <v>Nd-139</v>
          </cell>
          <cell r="C379">
            <v>260000</v>
          </cell>
          <cell r="D379">
            <v>5.7099999999999998E-3</v>
          </cell>
          <cell r="E379">
            <v>45600000</v>
          </cell>
        </row>
        <row r="380">
          <cell r="B380" t="str">
            <v>Nd-139m</v>
          </cell>
          <cell r="C380">
            <v>2200</v>
          </cell>
          <cell r="D380">
            <v>5.3700000000000004E-4</v>
          </cell>
          <cell r="E380">
            <v>4100000</v>
          </cell>
        </row>
        <row r="381">
          <cell r="B381" t="str">
            <v>Nd-141</v>
          </cell>
          <cell r="C381">
            <v>240000</v>
          </cell>
          <cell r="D381">
            <v>2.69E-2</v>
          </cell>
          <cell r="E381">
            <v>8930000</v>
          </cell>
        </row>
        <row r="382">
          <cell r="B382" t="str">
            <v>Nd-147</v>
          </cell>
          <cell r="C382">
            <v>1280</v>
          </cell>
          <cell r="D382">
            <v>1.5800000000000002E-2</v>
          </cell>
          <cell r="E382">
            <v>80900</v>
          </cell>
        </row>
        <row r="383">
          <cell r="B383" t="str">
            <v>Nd-149</v>
          </cell>
          <cell r="C383">
            <v>15600</v>
          </cell>
          <cell r="D383">
            <v>1.2800000000000001E-3</v>
          </cell>
          <cell r="E383">
            <v>12200000</v>
          </cell>
        </row>
        <row r="384">
          <cell r="B384" t="str">
            <v>Nd-151</v>
          </cell>
          <cell r="C384">
            <v>94000</v>
          </cell>
          <cell r="D384">
            <v>9.3899999999999995E-4</v>
          </cell>
          <cell r="E384">
            <v>100000000</v>
          </cell>
        </row>
        <row r="385">
          <cell r="B385" t="str">
            <v>Ni-56</v>
          </cell>
          <cell r="C385">
            <v>460</v>
          </cell>
          <cell r="D385">
            <v>1.1999999999999999E-3</v>
          </cell>
          <cell r="E385">
            <v>382000</v>
          </cell>
        </row>
        <row r="386">
          <cell r="B386" t="str">
            <v>Ni-57</v>
          </cell>
          <cell r="C386">
            <v>600</v>
          </cell>
          <cell r="D386">
            <v>3.9399999999999998E-4</v>
          </cell>
          <cell r="E386">
            <v>1520000</v>
          </cell>
        </row>
        <row r="387">
          <cell r="B387" t="str">
            <v>Ni-59</v>
          </cell>
          <cell r="C387">
            <v>11800</v>
          </cell>
          <cell r="D387">
            <v>146000</v>
          </cell>
          <cell r="E387">
            <v>8.0799999999999997E-2</v>
          </cell>
        </row>
        <row r="388">
          <cell r="B388" t="str">
            <v>Ni-63</v>
          </cell>
          <cell r="C388">
            <v>5400</v>
          </cell>
          <cell r="D388">
            <v>95</v>
          </cell>
          <cell r="E388">
            <v>59.1</v>
          </cell>
        </row>
        <row r="389">
          <cell r="B389" t="str">
            <v>Ni-65</v>
          </cell>
          <cell r="C389">
            <v>9000</v>
          </cell>
          <cell r="D389">
            <v>4.6999999999999999E-4</v>
          </cell>
          <cell r="E389">
            <v>19100000</v>
          </cell>
        </row>
        <row r="390">
          <cell r="B390" t="str">
            <v>Ni-66</v>
          </cell>
          <cell r="C390">
            <v>1620</v>
          </cell>
          <cell r="D390">
            <v>1.8600000000000001E-3</v>
          </cell>
          <cell r="E390">
            <v>870000</v>
          </cell>
        </row>
        <row r="391">
          <cell r="B391" t="str">
            <v>Np-232</v>
          </cell>
          <cell r="C391">
            <v>50000</v>
          </cell>
          <cell r="D391">
            <v>9.0700000000000004E-4</v>
          </cell>
          <cell r="E391">
            <v>55100000</v>
          </cell>
        </row>
        <row r="392">
          <cell r="B392" t="str">
            <v>Np-233</v>
          </cell>
          <cell r="C392">
            <v>3000000</v>
          </cell>
          <cell r="D392">
            <v>0.13500000000000001</v>
          </cell>
          <cell r="E392">
            <v>22300000</v>
          </cell>
        </row>
        <row r="393">
          <cell r="B393" t="str">
            <v>Np-234</v>
          </cell>
          <cell r="C393">
            <v>780</v>
          </cell>
          <cell r="D393">
            <v>6.1500000000000001E-3</v>
          </cell>
          <cell r="E393">
            <v>127000</v>
          </cell>
        </row>
        <row r="394">
          <cell r="B394" t="str">
            <v>Np-235</v>
          </cell>
          <cell r="C394">
            <v>62000</v>
          </cell>
          <cell r="D394">
            <v>44.2</v>
          </cell>
          <cell r="E394">
            <v>1400</v>
          </cell>
        </row>
        <row r="395">
          <cell r="B395" t="str">
            <v>Np-236</v>
          </cell>
          <cell r="C395">
            <v>2.4</v>
          </cell>
          <cell r="D395">
            <v>190</v>
          </cell>
          <cell r="E395">
            <v>1.26E-2</v>
          </cell>
        </row>
        <row r="396">
          <cell r="B396" t="str">
            <v>Np-236</v>
          </cell>
          <cell r="C396">
            <v>4200</v>
          </cell>
          <cell r="D396">
            <v>7.11E-3</v>
          </cell>
          <cell r="E396">
            <v>590000</v>
          </cell>
        </row>
        <row r="397">
          <cell r="B397" t="str">
            <v>Np-237</v>
          </cell>
          <cell r="C397">
            <v>0.42</v>
          </cell>
          <cell r="D397">
            <v>600</v>
          </cell>
          <cell r="E397">
            <v>7.0500000000000001E-4</v>
          </cell>
        </row>
        <row r="398">
          <cell r="B398" t="str">
            <v>Np-238</v>
          </cell>
          <cell r="C398">
            <v>1300</v>
          </cell>
          <cell r="D398">
            <v>5.0000000000000001E-3</v>
          </cell>
          <cell r="E398">
            <v>259000</v>
          </cell>
        </row>
        <row r="399">
          <cell r="B399" t="str">
            <v>Np-239</v>
          </cell>
          <cell r="C399">
            <v>7800</v>
          </cell>
          <cell r="D399">
            <v>3.3599999999999998E-2</v>
          </cell>
          <cell r="E399">
            <v>232000</v>
          </cell>
        </row>
        <row r="400">
          <cell r="B400" t="str">
            <v>Np-240</v>
          </cell>
          <cell r="C400">
            <v>10800</v>
          </cell>
          <cell r="D400">
            <v>8.9599999999999999E-4</v>
          </cell>
          <cell r="E400">
            <v>12100000</v>
          </cell>
        </row>
        <row r="401">
          <cell r="B401" t="str">
            <v>Os-180</v>
          </cell>
          <cell r="C401">
            <v>4200000</v>
          </cell>
          <cell r="D401">
            <v>8.8400000000000006E-2</v>
          </cell>
          <cell r="E401">
            <v>47500000</v>
          </cell>
        </row>
        <row r="402">
          <cell r="B402" t="str">
            <v>Os-181</v>
          </cell>
          <cell r="C402">
            <v>8800</v>
          </cell>
          <cell r="D402">
            <v>8.8900000000000003E-4</v>
          </cell>
          <cell r="E402">
            <v>9900000</v>
          </cell>
        </row>
        <row r="403">
          <cell r="B403" t="str">
            <v>Os-182</v>
          </cell>
          <cell r="C403">
            <v>2800</v>
          </cell>
          <cell r="D403">
            <v>3.5799999999999998E-3</v>
          </cell>
          <cell r="E403">
            <v>783000</v>
          </cell>
        </row>
        <row r="404">
          <cell r="B404" t="str">
            <v>Os-185</v>
          </cell>
          <cell r="C404">
            <v>1100</v>
          </cell>
          <cell r="D404">
            <v>0.14699999999999999</v>
          </cell>
          <cell r="E404">
            <v>7510</v>
          </cell>
        </row>
        <row r="405">
          <cell r="B405" t="str">
            <v>Os-189m</v>
          </cell>
          <cell r="C405">
            <v>2000000</v>
          </cell>
          <cell r="D405">
            <v>0.72399999999999998</v>
          </cell>
          <cell r="E405">
            <v>2760000</v>
          </cell>
        </row>
        <row r="406">
          <cell r="B406" t="str">
            <v>Os-191</v>
          </cell>
          <cell r="C406">
            <v>2200</v>
          </cell>
          <cell r="D406">
            <v>4.9599999999999998E-2</v>
          </cell>
          <cell r="E406">
            <v>44400</v>
          </cell>
        </row>
        <row r="407">
          <cell r="B407" t="str">
            <v>Os-191m</v>
          </cell>
          <cell r="C407">
            <v>150000</v>
          </cell>
          <cell r="D407">
            <v>0.11899999999999999</v>
          </cell>
          <cell r="E407">
            <v>1260000</v>
          </cell>
        </row>
        <row r="408">
          <cell r="B408" t="str">
            <v>Os-193</v>
          </cell>
          <cell r="C408">
            <v>13400</v>
          </cell>
          <cell r="D408">
            <v>2.4799999999999999E-2</v>
          </cell>
          <cell r="E408">
            <v>541000</v>
          </cell>
        </row>
        <row r="409">
          <cell r="B409" t="str">
            <v>Os-194</v>
          </cell>
          <cell r="C409">
            <v>82</v>
          </cell>
          <cell r="D409">
            <v>0.26700000000000002</v>
          </cell>
          <cell r="E409">
            <v>307</v>
          </cell>
        </row>
        <row r="410">
          <cell r="B410" t="str">
            <v>P-32</v>
          </cell>
          <cell r="C410">
            <v>12</v>
          </cell>
          <cell r="D410">
            <v>4.1999999999999998E-5</v>
          </cell>
          <cell r="E410">
            <v>286000</v>
          </cell>
        </row>
        <row r="411">
          <cell r="B411" t="str">
            <v>P-33</v>
          </cell>
          <cell r="C411">
            <v>94</v>
          </cell>
          <cell r="D411">
            <v>5.9999999999999995E-4</v>
          </cell>
          <cell r="E411">
            <v>156000</v>
          </cell>
        </row>
        <row r="412">
          <cell r="B412" t="str">
            <v>Pa-227</v>
          </cell>
          <cell r="C412">
            <v>10400</v>
          </cell>
          <cell r="D412">
            <v>4.8099999999999998E-4</v>
          </cell>
          <cell r="E412">
            <v>21600000</v>
          </cell>
        </row>
        <row r="413">
          <cell r="B413" t="str">
            <v>Pa-228</v>
          </cell>
          <cell r="C413">
            <v>1040</v>
          </cell>
          <cell r="D413">
            <v>1.66E-3</v>
          </cell>
          <cell r="E413">
            <v>625000</v>
          </cell>
        </row>
        <row r="414">
          <cell r="B414" t="str">
            <v>Pa-230</v>
          </cell>
          <cell r="C414">
            <v>420</v>
          </cell>
          <cell r="D414">
            <v>1.29E-2</v>
          </cell>
          <cell r="E414">
            <v>32600</v>
          </cell>
        </row>
        <row r="415">
          <cell r="B415" t="str">
            <v>Pa-231</v>
          </cell>
          <cell r="C415">
            <v>0.2</v>
          </cell>
          <cell r="D415">
            <v>4.2300000000000004</v>
          </cell>
          <cell r="E415">
            <v>4.7300000000000002E-2</v>
          </cell>
        </row>
        <row r="416">
          <cell r="B416" t="str">
            <v>Pa-232</v>
          </cell>
          <cell r="C416">
            <v>1020</v>
          </cell>
          <cell r="D416">
            <v>2.3700000000000001E-3</v>
          </cell>
          <cell r="E416">
            <v>430000</v>
          </cell>
        </row>
        <row r="417">
          <cell r="B417" t="str">
            <v>Pa-233</v>
          </cell>
          <cell r="C417">
            <v>4600</v>
          </cell>
          <cell r="D417">
            <v>0.222</v>
          </cell>
          <cell r="E417">
            <v>20800</v>
          </cell>
        </row>
        <row r="418">
          <cell r="B418" t="str">
            <v>Pa-234</v>
          </cell>
          <cell r="C418">
            <v>1520</v>
          </cell>
          <cell r="D418">
            <v>7.6000000000000004E-4</v>
          </cell>
          <cell r="E418">
            <v>2000000</v>
          </cell>
        </row>
        <row r="419">
          <cell r="B419" t="str">
            <v>Pb-195m</v>
          </cell>
          <cell r="C419">
            <v>44000</v>
          </cell>
          <cell r="D419">
            <v>7.2099999999999996E-4</v>
          </cell>
          <cell r="E419">
            <v>61000000</v>
          </cell>
        </row>
        <row r="420">
          <cell r="B420" t="str">
            <v>Pb-198</v>
          </cell>
          <cell r="C420">
            <v>14600</v>
          </cell>
          <cell r="D420">
            <v>2.2100000000000002E-3</v>
          </cell>
          <cell r="E420">
            <v>6600000</v>
          </cell>
        </row>
        <row r="421">
          <cell r="B421" t="str">
            <v>Pb-199</v>
          </cell>
          <cell r="C421">
            <v>10600</v>
          </cell>
          <cell r="D421">
            <v>1.01E-3</v>
          </cell>
          <cell r="E421">
            <v>10500000</v>
          </cell>
        </row>
        <row r="422">
          <cell r="B422" t="str">
            <v>Pb-200</v>
          </cell>
          <cell r="C422">
            <v>9400</v>
          </cell>
          <cell r="D422">
            <v>1.29E-2</v>
          </cell>
          <cell r="E422">
            <v>729000</v>
          </cell>
        </row>
        <row r="423">
          <cell r="B423" t="str">
            <v>Pb-201</v>
          </cell>
          <cell r="C423">
            <v>2800</v>
          </cell>
          <cell r="D423">
            <v>1.6900000000000001E-3</v>
          </cell>
          <cell r="E423">
            <v>1660000</v>
          </cell>
        </row>
        <row r="424">
          <cell r="B424" t="str">
            <v>Pb-202</v>
          </cell>
          <cell r="C424">
            <v>60</v>
          </cell>
          <cell r="D424">
            <v>10200</v>
          </cell>
          <cell r="E424">
            <v>5.8999999999999999E-3</v>
          </cell>
        </row>
        <row r="425">
          <cell r="B425" t="str">
            <v>Pb-202m</v>
          </cell>
          <cell r="C425">
            <v>1740</v>
          </cell>
          <cell r="D425">
            <v>4.06E-4</v>
          </cell>
          <cell r="E425">
            <v>4290000</v>
          </cell>
        </row>
        <row r="426">
          <cell r="B426" t="str">
            <v>Pb-203</v>
          </cell>
          <cell r="C426">
            <v>3600</v>
          </cell>
          <cell r="D426">
            <v>1.21E-2</v>
          </cell>
          <cell r="E426">
            <v>297000</v>
          </cell>
        </row>
        <row r="427">
          <cell r="B427" t="str">
            <v>Pb-205</v>
          </cell>
          <cell r="C427">
            <v>2400</v>
          </cell>
          <cell r="D427">
            <v>19700000</v>
          </cell>
          <cell r="E427">
            <v>1.22E-4</v>
          </cell>
        </row>
        <row r="428">
          <cell r="B428" t="str">
            <v>Pb-209</v>
          </cell>
          <cell r="C428">
            <v>620000</v>
          </cell>
          <cell r="D428">
            <v>0.13400000000000001</v>
          </cell>
          <cell r="E428">
            <v>4610000</v>
          </cell>
        </row>
        <row r="429">
          <cell r="B429" t="str">
            <v>Pb-210</v>
          </cell>
          <cell r="C429">
            <v>0.36</v>
          </cell>
          <cell r="D429">
            <v>4.7000000000000002E-3</v>
          </cell>
          <cell r="E429">
            <v>76.400000000000006</v>
          </cell>
        </row>
        <row r="430">
          <cell r="B430" t="str">
            <v>Pb-211</v>
          </cell>
          <cell r="C430">
            <v>6200</v>
          </cell>
          <cell r="D430">
            <v>2.5099999999999998E-4</v>
          </cell>
          <cell r="E430">
            <v>24700000</v>
          </cell>
        </row>
        <row r="431">
          <cell r="B431" t="str">
            <v>Pb-212</v>
          </cell>
          <cell r="C431">
            <v>320</v>
          </cell>
          <cell r="D431">
            <v>2.3000000000000001E-4</v>
          </cell>
          <cell r="E431">
            <v>1390000</v>
          </cell>
        </row>
        <row r="432">
          <cell r="B432" t="str">
            <v>Pb-214</v>
          </cell>
          <cell r="C432">
            <v>8200</v>
          </cell>
          <cell r="D432">
            <v>2.5000000000000001E-4</v>
          </cell>
          <cell r="E432">
            <v>32800000</v>
          </cell>
        </row>
        <row r="433">
          <cell r="B433" t="str">
            <v>Pd-100</v>
          </cell>
          <cell r="C433">
            <v>2800</v>
          </cell>
          <cell r="D433">
            <v>7.7799999999999996E-3</v>
          </cell>
          <cell r="E433">
            <v>360000</v>
          </cell>
        </row>
        <row r="434">
          <cell r="B434" t="str">
            <v>Pd-101</v>
          </cell>
          <cell r="C434">
            <v>7400</v>
          </cell>
          <cell r="D434">
            <v>1.97E-3</v>
          </cell>
          <cell r="E434">
            <v>3750000</v>
          </cell>
        </row>
        <row r="435">
          <cell r="B435" t="str">
            <v>Pd-103</v>
          </cell>
          <cell r="C435">
            <v>6200</v>
          </cell>
          <cell r="D435">
            <v>8.2900000000000001E-2</v>
          </cell>
          <cell r="E435">
            <v>74800</v>
          </cell>
        </row>
        <row r="436">
          <cell r="B436" t="str">
            <v>Pd-107</v>
          </cell>
          <cell r="C436">
            <v>4200</v>
          </cell>
          <cell r="D436">
            <v>8170000</v>
          </cell>
          <cell r="E436">
            <v>5.1400000000000003E-4</v>
          </cell>
        </row>
        <row r="437">
          <cell r="B437" t="str">
            <v>Pd-109</v>
          </cell>
          <cell r="C437">
            <v>30000</v>
          </cell>
          <cell r="D437">
            <v>1.4E-2</v>
          </cell>
          <cell r="E437">
            <v>2140000</v>
          </cell>
        </row>
        <row r="438">
          <cell r="B438" t="str">
            <v>Pm-141</v>
          </cell>
          <cell r="C438">
            <v>54000</v>
          </cell>
          <cell r="D438">
            <v>8.4599999999999996E-4</v>
          </cell>
          <cell r="E438">
            <v>63800000</v>
          </cell>
        </row>
        <row r="439">
          <cell r="B439" t="str">
            <v>Pm-143</v>
          </cell>
          <cell r="C439">
            <v>2600</v>
          </cell>
          <cell r="D439">
            <v>0.754</v>
          </cell>
          <cell r="E439">
            <v>3450</v>
          </cell>
        </row>
        <row r="440">
          <cell r="B440" t="str">
            <v>Pm-144</v>
          </cell>
          <cell r="C440">
            <v>480</v>
          </cell>
          <cell r="D440">
            <v>0.192</v>
          </cell>
          <cell r="E440">
            <v>2500</v>
          </cell>
        </row>
        <row r="441">
          <cell r="B441" t="str">
            <v>Pm-145</v>
          </cell>
          <cell r="C441">
            <v>2000</v>
          </cell>
          <cell r="D441">
            <v>14</v>
          </cell>
          <cell r="E441">
            <v>139</v>
          </cell>
        </row>
        <row r="442">
          <cell r="B442" t="str">
            <v>Pm-146</v>
          </cell>
          <cell r="C442">
            <v>420</v>
          </cell>
          <cell r="D442">
            <v>0.94899999999999995</v>
          </cell>
          <cell r="E442">
            <v>443</v>
          </cell>
        </row>
        <row r="443">
          <cell r="B443" t="str">
            <v>Pm-147</v>
          </cell>
          <cell r="C443">
            <v>1000</v>
          </cell>
          <cell r="D443">
            <v>0.95</v>
          </cell>
          <cell r="E443">
            <v>927</v>
          </cell>
        </row>
        <row r="444">
          <cell r="B444" t="str">
            <v>Pm-148</v>
          </cell>
          <cell r="C444">
            <v>820</v>
          </cell>
          <cell r="D444">
            <v>4.9899999999999996E-3</v>
          </cell>
          <cell r="E444">
            <v>164000</v>
          </cell>
        </row>
        <row r="445">
          <cell r="B445" t="str">
            <v>Pm-148m</v>
          </cell>
          <cell r="C445">
            <v>360</v>
          </cell>
          <cell r="D445">
            <v>1.6799999999999999E-2</v>
          </cell>
          <cell r="E445">
            <v>21400</v>
          </cell>
        </row>
        <row r="446">
          <cell r="B446" t="str">
            <v>Pm-149</v>
          </cell>
          <cell r="C446">
            <v>4200</v>
          </cell>
          <cell r="D446">
            <v>1.06E-2</v>
          </cell>
          <cell r="E446">
            <v>396000</v>
          </cell>
        </row>
        <row r="447">
          <cell r="B447" t="str">
            <v>Pm-150</v>
          </cell>
          <cell r="C447">
            <v>3800</v>
          </cell>
          <cell r="D447">
            <v>4.8700000000000002E-4</v>
          </cell>
          <cell r="E447">
            <v>7800000</v>
          </cell>
        </row>
        <row r="448">
          <cell r="B448" t="str">
            <v>Pm-151</v>
          </cell>
          <cell r="C448">
            <v>4200</v>
          </cell>
          <cell r="D448">
            <v>5.7400000000000003E-3</v>
          </cell>
          <cell r="E448">
            <v>731000</v>
          </cell>
        </row>
        <row r="449">
          <cell r="B449" t="str">
            <v>Po-203</v>
          </cell>
          <cell r="C449">
            <v>17600</v>
          </cell>
          <cell r="D449">
            <v>6.9700000000000003E-4</v>
          </cell>
          <cell r="E449">
            <v>25200000</v>
          </cell>
        </row>
        <row r="450">
          <cell r="B450" t="str">
            <v>Po-205</v>
          </cell>
          <cell r="C450">
            <v>5400</v>
          </cell>
          <cell r="D450">
            <v>6.3599999999999996E-4</v>
          </cell>
          <cell r="E450">
            <v>8490000</v>
          </cell>
        </row>
        <row r="451">
          <cell r="B451" t="str">
            <v>Po-207</v>
          </cell>
          <cell r="C451">
            <v>1880</v>
          </cell>
          <cell r="D451">
            <v>7.2400000000000003E-4</v>
          </cell>
          <cell r="E451">
            <v>2600000</v>
          </cell>
        </row>
        <row r="452">
          <cell r="B452" t="str">
            <v>Po-210</v>
          </cell>
          <cell r="C452">
            <v>1.9</v>
          </cell>
          <cell r="D452">
            <v>4.2000000000000002E-4</v>
          </cell>
          <cell r="E452">
            <v>4490</v>
          </cell>
        </row>
        <row r="453">
          <cell r="B453" t="str">
            <v>Pr-136</v>
          </cell>
          <cell r="C453">
            <v>46000</v>
          </cell>
          <cell r="D453">
            <v>4.3600000000000003E-4</v>
          </cell>
          <cell r="E453">
            <v>106000000</v>
          </cell>
        </row>
        <row r="454">
          <cell r="B454" t="str">
            <v>Pr-137</v>
          </cell>
          <cell r="C454">
            <v>300000</v>
          </cell>
          <cell r="D454">
            <v>1.67E-2</v>
          </cell>
          <cell r="E454">
            <v>17900000</v>
          </cell>
        </row>
        <row r="455">
          <cell r="B455" t="str">
            <v>Pr-138m</v>
          </cell>
          <cell r="C455">
            <v>2800</v>
          </cell>
          <cell r="D455">
            <v>2.5900000000000001E-4</v>
          </cell>
          <cell r="E455">
            <v>10800000</v>
          </cell>
        </row>
        <row r="456">
          <cell r="B456" t="str">
            <v>Pr-139</v>
          </cell>
          <cell r="C456">
            <v>30000</v>
          </cell>
          <cell r="D456">
            <v>6.0000000000000001E-3</v>
          </cell>
          <cell r="E456">
            <v>5000000</v>
          </cell>
        </row>
        <row r="457">
          <cell r="B457" t="str">
            <v>Pr-142</v>
          </cell>
          <cell r="C457">
            <v>10600</v>
          </cell>
          <cell r="D457">
            <v>9.1900000000000003E-3</v>
          </cell>
          <cell r="E457">
            <v>1150000</v>
          </cell>
        </row>
        <row r="458">
          <cell r="B458" t="str">
            <v>Pr-142m</v>
          </cell>
          <cell r="C458">
            <v>1040000</v>
          </cell>
          <cell r="D458">
            <v>1.15E-2</v>
          </cell>
          <cell r="E458">
            <v>90700000</v>
          </cell>
        </row>
        <row r="459">
          <cell r="B459" t="str">
            <v>Pr-143</v>
          </cell>
          <cell r="C459">
            <v>1040</v>
          </cell>
          <cell r="D459">
            <v>1.54E-2</v>
          </cell>
          <cell r="E459">
            <v>67300</v>
          </cell>
        </row>
        <row r="460">
          <cell r="B460" t="str">
            <v>Pr-144</v>
          </cell>
          <cell r="C460">
            <v>1040000</v>
          </cell>
          <cell r="D460">
            <v>1.38E-2</v>
          </cell>
          <cell r="E460">
            <v>75600000</v>
          </cell>
        </row>
        <row r="461">
          <cell r="B461" t="str">
            <v>Pr-145</v>
          </cell>
          <cell r="C461">
            <v>82000</v>
          </cell>
          <cell r="D461">
            <v>2.2700000000000001E-2</v>
          </cell>
          <cell r="E461">
            <v>3620000</v>
          </cell>
        </row>
        <row r="462">
          <cell r="B462" t="str">
            <v>Pr-147</v>
          </cell>
          <cell r="C462">
            <v>92000</v>
          </cell>
          <cell r="D462">
            <v>9.7799999999999992E-4</v>
          </cell>
          <cell r="E462">
            <v>94100000</v>
          </cell>
        </row>
        <row r="463">
          <cell r="B463" t="str">
            <v>Pt-186</v>
          </cell>
          <cell r="C463">
            <v>8000</v>
          </cell>
          <cell r="D463">
            <v>9.4899999999999997E-4</v>
          </cell>
          <cell r="E463">
            <v>8430000</v>
          </cell>
        </row>
        <row r="464">
          <cell r="B464" t="str">
            <v>Pt-188</v>
          </cell>
          <cell r="C464">
            <v>2600</v>
          </cell>
          <cell r="D464">
            <v>3.8199999999999998E-2</v>
          </cell>
          <cell r="E464">
            <v>68100</v>
          </cell>
        </row>
        <row r="465">
          <cell r="B465" t="str">
            <v>Pt-189</v>
          </cell>
          <cell r="C465">
            <v>8800</v>
          </cell>
          <cell r="D465">
            <v>5.77E-3</v>
          </cell>
          <cell r="E465">
            <v>1530000</v>
          </cell>
        </row>
        <row r="466">
          <cell r="B466" t="str">
            <v>Pt-191</v>
          </cell>
          <cell r="C466">
            <v>4400</v>
          </cell>
          <cell r="D466">
            <v>1.8100000000000002E-2</v>
          </cell>
          <cell r="E466">
            <v>243000</v>
          </cell>
        </row>
        <row r="467">
          <cell r="B467" t="str">
            <v>Pt-193</v>
          </cell>
          <cell r="C467">
            <v>24000</v>
          </cell>
          <cell r="D467">
            <v>648</v>
          </cell>
          <cell r="E467">
            <v>37.1</v>
          </cell>
        </row>
        <row r="468">
          <cell r="B468" t="str">
            <v>Pt-193m</v>
          </cell>
          <cell r="C468">
            <v>7200</v>
          </cell>
          <cell r="D468">
            <v>4.6100000000000002E-2</v>
          </cell>
          <cell r="E468">
            <v>156000</v>
          </cell>
        </row>
        <row r="469">
          <cell r="B469" t="str">
            <v>Pt-195m</v>
          </cell>
          <cell r="C469">
            <v>5000</v>
          </cell>
          <cell r="D469">
            <v>0.03</v>
          </cell>
          <cell r="E469">
            <v>167000</v>
          </cell>
        </row>
        <row r="470">
          <cell r="B470" t="str">
            <v>Pt-197</v>
          </cell>
          <cell r="C470">
            <v>32000</v>
          </cell>
          <cell r="D470">
            <v>3.6799999999999999E-2</v>
          </cell>
          <cell r="E470">
            <v>870000</v>
          </cell>
        </row>
        <row r="471">
          <cell r="B471" t="str">
            <v>Pt-197m</v>
          </cell>
          <cell r="C471">
            <v>198000</v>
          </cell>
          <cell r="D471">
            <v>1.9599999999999999E-2</v>
          </cell>
          <cell r="E471">
            <v>10100000</v>
          </cell>
        </row>
        <row r="472">
          <cell r="B472" t="str">
            <v>Pt-199</v>
          </cell>
          <cell r="C472">
            <v>134000</v>
          </cell>
          <cell r="D472">
            <v>4.3699999999999998E-3</v>
          </cell>
          <cell r="E472">
            <v>30700000</v>
          </cell>
        </row>
        <row r="473">
          <cell r="B473" t="str">
            <v>Pt-200</v>
          </cell>
          <cell r="C473">
            <v>15800</v>
          </cell>
          <cell r="D473">
            <v>1.26E-2</v>
          </cell>
          <cell r="E473">
            <v>1250000</v>
          </cell>
        </row>
        <row r="474">
          <cell r="B474" t="str">
            <v>Pu-234</v>
          </cell>
          <cell r="C474">
            <v>20000</v>
          </cell>
          <cell r="D474">
            <v>1.3100000000000001E-2</v>
          </cell>
          <cell r="E474">
            <v>1520000</v>
          </cell>
        </row>
        <row r="475">
          <cell r="B475" t="str">
            <v>Pu-235</v>
          </cell>
          <cell r="C475">
            <v>320000000</v>
          </cell>
          <cell r="D475">
            <v>10.1</v>
          </cell>
          <cell r="E475">
            <v>31600000</v>
          </cell>
        </row>
        <row r="476">
          <cell r="B476" t="str">
            <v>Pu-236</v>
          </cell>
          <cell r="C476">
            <v>2</v>
          </cell>
          <cell r="D476">
            <v>3.7599999999999999E-3</v>
          </cell>
          <cell r="E476">
            <v>532</v>
          </cell>
        </row>
        <row r="477">
          <cell r="B477" t="str">
            <v>Pu-237</v>
          </cell>
          <cell r="C477">
            <v>76000</v>
          </cell>
          <cell r="D477">
            <v>6.25</v>
          </cell>
          <cell r="E477">
            <v>12200</v>
          </cell>
        </row>
        <row r="478">
          <cell r="B478" t="str">
            <v>Pu-238</v>
          </cell>
          <cell r="C478">
            <v>0.62</v>
          </cell>
          <cell r="D478">
            <v>3.5999999999999997E-2</v>
          </cell>
          <cell r="E478">
            <v>17.100000000000001</v>
          </cell>
        </row>
        <row r="479">
          <cell r="B479" t="str">
            <v>Pu-239</v>
          </cell>
          <cell r="C479">
            <v>0.52</v>
          </cell>
          <cell r="D479">
            <v>8.4</v>
          </cell>
          <cell r="E479">
            <v>6.2199999999999998E-2</v>
          </cell>
        </row>
        <row r="480">
          <cell r="B480" t="str">
            <v>Pu-240</v>
          </cell>
          <cell r="C480">
            <v>0.52</v>
          </cell>
          <cell r="D480">
            <v>2.2799999999999998</v>
          </cell>
          <cell r="E480">
            <v>0.22800000000000001</v>
          </cell>
        </row>
        <row r="481">
          <cell r="B481" t="str">
            <v>Pu-241</v>
          </cell>
          <cell r="C481">
            <v>32</v>
          </cell>
          <cell r="D481">
            <v>0.31</v>
          </cell>
          <cell r="E481">
            <v>103</v>
          </cell>
        </row>
        <row r="482">
          <cell r="B482" t="str">
            <v>Pu-242</v>
          </cell>
          <cell r="C482">
            <v>0.62</v>
          </cell>
          <cell r="D482">
            <v>158</v>
          </cell>
          <cell r="E482">
            <v>3.9300000000000003E-3</v>
          </cell>
        </row>
        <row r="483">
          <cell r="B483" t="str">
            <v>Pu-243</v>
          </cell>
          <cell r="C483">
            <v>114000</v>
          </cell>
          <cell r="D483">
            <v>4.3799999999999999E-2</v>
          </cell>
          <cell r="E483">
            <v>2600000</v>
          </cell>
        </row>
        <row r="484">
          <cell r="B484" t="str">
            <v>Pu-244</v>
          </cell>
          <cell r="C484">
            <v>0.62</v>
          </cell>
          <cell r="D484">
            <v>34900</v>
          </cell>
          <cell r="E484">
            <v>1.77E-5</v>
          </cell>
        </row>
        <row r="485">
          <cell r="B485" t="str">
            <v>Pu-245</v>
          </cell>
          <cell r="C485">
            <v>6200</v>
          </cell>
          <cell r="D485">
            <v>5.0899999999999999E-3</v>
          </cell>
          <cell r="E485">
            <v>1220000</v>
          </cell>
        </row>
        <row r="486">
          <cell r="B486" t="str">
            <v>Ra-223</v>
          </cell>
          <cell r="C486">
            <v>62</v>
          </cell>
          <cell r="D486">
            <v>1.1999999999999999E-3</v>
          </cell>
          <cell r="E486">
            <v>51200</v>
          </cell>
        </row>
        <row r="487">
          <cell r="B487" t="str">
            <v>Ra-224</v>
          </cell>
          <cell r="C487">
            <v>200</v>
          </cell>
          <cell r="D487">
            <v>1.1999999999999999E-3</v>
          </cell>
          <cell r="E487">
            <v>159000</v>
          </cell>
        </row>
        <row r="488">
          <cell r="B488" t="str">
            <v>Ra-225</v>
          </cell>
          <cell r="C488">
            <v>72</v>
          </cell>
          <cell r="D488">
            <v>1.8E-3</v>
          </cell>
          <cell r="E488">
            <v>39200</v>
          </cell>
        </row>
        <row r="489">
          <cell r="B489" t="str">
            <v>Ra-226</v>
          </cell>
          <cell r="C489">
            <v>12</v>
          </cell>
          <cell r="D489">
            <v>12.1</v>
          </cell>
          <cell r="E489">
            <v>0.98899999999999999</v>
          </cell>
        </row>
        <row r="490">
          <cell r="B490" t="str">
            <v>Ra-227</v>
          </cell>
          <cell r="C490">
            <v>150000</v>
          </cell>
          <cell r="D490">
            <v>7.6400000000000001E-3</v>
          </cell>
          <cell r="E490">
            <v>19600000</v>
          </cell>
        </row>
        <row r="491">
          <cell r="B491" t="str">
            <v>Ra-228</v>
          </cell>
          <cell r="C491">
            <v>12</v>
          </cell>
          <cell r="D491">
            <v>4.3999999999999997E-2</v>
          </cell>
          <cell r="E491">
            <v>273</v>
          </cell>
        </row>
        <row r="492">
          <cell r="B492" t="str">
            <v>Rb-79</v>
          </cell>
          <cell r="C492">
            <v>24000</v>
          </cell>
          <cell r="D492">
            <v>2.31E-4</v>
          </cell>
          <cell r="E492">
            <v>104000000</v>
          </cell>
        </row>
        <row r="493">
          <cell r="B493" t="str">
            <v>Rb-81</v>
          </cell>
          <cell r="C493">
            <v>5800</v>
          </cell>
          <cell r="D493">
            <v>6.8599999999999998E-4</v>
          </cell>
          <cell r="E493">
            <v>8450000</v>
          </cell>
        </row>
        <row r="494">
          <cell r="B494" t="str">
            <v>Rb-81m</v>
          </cell>
          <cell r="C494">
            <v>96000</v>
          </cell>
          <cell r="D494">
            <v>1.32E-3</v>
          </cell>
          <cell r="E494">
            <v>72600000</v>
          </cell>
        </row>
        <row r="495">
          <cell r="B495" t="str">
            <v>Rb-82m</v>
          </cell>
          <cell r="C495">
            <v>780</v>
          </cell>
          <cell r="D495">
            <v>1.27E-4</v>
          </cell>
          <cell r="E495">
            <v>6170000</v>
          </cell>
        </row>
        <row r="496">
          <cell r="B496" t="str">
            <v>Rb-83</v>
          </cell>
          <cell r="C496">
            <v>400</v>
          </cell>
          <cell r="D496">
            <v>2.1899999999999999E-2</v>
          </cell>
          <cell r="E496">
            <v>18300</v>
          </cell>
        </row>
        <row r="497">
          <cell r="B497" t="str">
            <v>Rb-84</v>
          </cell>
          <cell r="C497">
            <v>400</v>
          </cell>
          <cell r="D497">
            <v>8.43E-3</v>
          </cell>
          <cell r="E497">
            <v>47400</v>
          </cell>
        </row>
        <row r="498">
          <cell r="B498" t="str">
            <v>Rb-86</v>
          </cell>
          <cell r="C498">
            <v>500</v>
          </cell>
          <cell r="D498">
            <v>6.1399999999999996E-3</v>
          </cell>
          <cell r="E498">
            <v>81400</v>
          </cell>
        </row>
        <row r="499">
          <cell r="B499" t="str">
            <v>Rb-87</v>
          </cell>
          <cell r="C499">
            <v>600</v>
          </cell>
          <cell r="D499">
            <v>6860000000</v>
          </cell>
          <cell r="E499">
            <v>8.7499999999999996E-8</v>
          </cell>
        </row>
        <row r="500">
          <cell r="B500" t="str">
            <v>Rb-88</v>
          </cell>
          <cell r="C500">
            <v>58000</v>
          </cell>
          <cell r="D500">
            <v>4.8299999999999998E-4</v>
          </cell>
          <cell r="E500">
            <v>120000000</v>
          </cell>
        </row>
        <row r="501">
          <cell r="B501" t="str">
            <v>Rb-89</v>
          </cell>
          <cell r="C501">
            <v>26000</v>
          </cell>
          <cell r="D501">
            <v>1.8699999999999999E-4</v>
          </cell>
          <cell r="E501">
            <v>139000000</v>
          </cell>
        </row>
        <row r="502">
          <cell r="B502" t="str">
            <v>Re-177</v>
          </cell>
          <cell r="C502">
            <v>122000</v>
          </cell>
          <cell r="D502">
            <v>1.6100000000000001E-3</v>
          </cell>
          <cell r="E502">
            <v>75900000</v>
          </cell>
        </row>
        <row r="503">
          <cell r="B503" t="str">
            <v>Re-178</v>
          </cell>
          <cell r="C503">
            <v>92000</v>
          </cell>
          <cell r="D503">
            <v>1.15E-3</v>
          </cell>
          <cell r="E503">
            <v>80000000</v>
          </cell>
        </row>
        <row r="504">
          <cell r="B504" t="str">
            <v>Re-181</v>
          </cell>
          <cell r="C504">
            <v>2200</v>
          </cell>
          <cell r="D504">
            <v>2.5400000000000002E-3</v>
          </cell>
          <cell r="E504">
            <v>866000</v>
          </cell>
        </row>
        <row r="505">
          <cell r="B505" t="str">
            <v>Re-182</v>
          </cell>
          <cell r="C505">
            <v>1380</v>
          </cell>
          <cell r="D505">
            <v>1.0200000000000001E-3</v>
          </cell>
          <cell r="E505">
            <v>1360000</v>
          </cell>
        </row>
        <row r="506">
          <cell r="B506" t="str">
            <v>Re-182</v>
          </cell>
          <cell r="C506">
            <v>500</v>
          </cell>
          <cell r="D506">
            <v>1.8600000000000001E-3</v>
          </cell>
          <cell r="E506">
            <v>269000</v>
          </cell>
        </row>
        <row r="507">
          <cell r="B507" t="str">
            <v>Re-184</v>
          </cell>
          <cell r="C507">
            <v>900</v>
          </cell>
          <cell r="D507">
            <v>4.82E-2</v>
          </cell>
          <cell r="E507">
            <v>18700</v>
          </cell>
        </row>
        <row r="508">
          <cell r="B508" t="str">
            <v>Re-184m</v>
          </cell>
          <cell r="C508">
            <v>1220</v>
          </cell>
          <cell r="D508">
            <v>0.28399999999999997</v>
          </cell>
          <cell r="E508">
            <v>4300</v>
          </cell>
        </row>
        <row r="509">
          <cell r="B509" t="str">
            <v>Re-186</v>
          </cell>
          <cell r="C509">
            <v>5000</v>
          </cell>
          <cell r="D509">
            <v>2.69E-2</v>
          </cell>
          <cell r="E509">
            <v>186000</v>
          </cell>
        </row>
        <row r="510">
          <cell r="B510" t="str">
            <v>Re-186m</v>
          </cell>
          <cell r="C510">
            <v>560</v>
          </cell>
          <cell r="D510">
            <v>58200</v>
          </cell>
          <cell r="E510">
            <v>9.6100000000000005E-3</v>
          </cell>
        </row>
        <row r="511">
          <cell r="B511" t="str">
            <v>Re-187</v>
          </cell>
          <cell r="C511">
            <v>340000</v>
          </cell>
          <cell r="D511">
            <v>8890000000000</v>
          </cell>
          <cell r="E511">
            <v>3.8299999999999999E-8</v>
          </cell>
        </row>
        <row r="512">
          <cell r="B512" t="str">
            <v>Re-188</v>
          </cell>
          <cell r="C512">
            <v>22000</v>
          </cell>
          <cell r="D512">
            <v>2.24E-2</v>
          </cell>
          <cell r="E512">
            <v>982000</v>
          </cell>
        </row>
        <row r="513">
          <cell r="B513" t="str">
            <v>Re-188m</v>
          </cell>
          <cell r="C513">
            <v>1040000</v>
          </cell>
          <cell r="D513">
            <v>1.9300000000000001E-2</v>
          </cell>
          <cell r="E513">
            <v>53800000</v>
          </cell>
        </row>
        <row r="514">
          <cell r="B514" t="str">
            <v>Re-189</v>
          </cell>
          <cell r="C514">
            <v>24000</v>
          </cell>
          <cell r="D514">
            <v>3.5200000000000002E-2</v>
          </cell>
          <cell r="E514">
            <v>682000</v>
          </cell>
        </row>
        <row r="515">
          <cell r="B515" t="str">
            <v>Rh-100</v>
          </cell>
          <cell r="C515">
            <v>420</v>
          </cell>
          <cell r="D515">
            <v>2.7900000000000001E-4</v>
          </cell>
          <cell r="E515">
            <v>1510000</v>
          </cell>
        </row>
        <row r="516">
          <cell r="B516" t="str">
            <v>Rh-101</v>
          </cell>
          <cell r="C516">
            <v>1200</v>
          </cell>
          <cell r="D516">
            <v>1.08</v>
          </cell>
          <cell r="E516">
            <v>1110</v>
          </cell>
        </row>
        <row r="517">
          <cell r="B517" t="str">
            <v>Rh-101m</v>
          </cell>
          <cell r="C517">
            <v>2800</v>
          </cell>
          <cell r="D517">
            <v>9.4000000000000004E-3</v>
          </cell>
          <cell r="E517">
            <v>298000</v>
          </cell>
        </row>
        <row r="518">
          <cell r="B518" t="str">
            <v>Rh-102</v>
          </cell>
          <cell r="C518">
            <v>280</v>
          </cell>
          <cell r="D518">
            <v>0.23200000000000001</v>
          </cell>
          <cell r="E518">
            <v>1210</v>
          </cell>
        </row>
        <row r="519">
          <cell r="B519" t="str">
            <v>Rh-102m</v>
          </cell>
          <cell r="C519">
            <v>620</v>
          </cell>
          <cell r="D519">
            <v>0.1</v>
          </cell>
          <cell r="E519">
            <v>6180</v>
          </cell>
        </row>
        <row r="520">
          <cell r="B520" t="str">
            <v>Rh-103m</v>
          </cell>
          <cell r="C520">
            <v>10400000</v>
          </cell>
          <cell r="D520">
            <v>0.32</v>
          </cell>
          <cell r="E520">
            <v>32500000</v>
          </cell>
        </row>
        <row r="521">
          <cell r="B521" t="str">
            <v>Rh-105</v>
          </cell>
          <cell r="C521">
            <v>11800</v>
          </cell>
          <cell r="D521">
            <v>1.4E-2</v>
          </cell>
          <cell r="E521">
            <v>844000</v>
          </cell>
        </row>
        <row r="522">
          <cell r="B522" t="str">
            <v>Rh-106m</v>
          </cell>
          <cell r="C522">
            <v>1960</v>
          </cell>
          <cell r="D522">
            <v>1.46E-4</v>
          </cell>
          <cell r="E522">
            <v>13400000</v>
          </cell>
        </row>
        <row r="523">
          <cell r="B523" t="str">
            <v>Rh-107</v>
          </cell>
          <cell r="C523">
            <v>112000</v>
          </cell>
          <cell r="D523">
            <v>1.3799999999999999E-3</v>
          </cell>
          <cell r="E523">
            <v>81000000</v>
          </cell>
        </row>
        <row r="524">
          <cell r="B524" t="str">
            <v>Rh-99</v>
          </cell>
          <cell r="C524">
            <v>1740</v>
          </cell>
          <cell r="D524">
            <v>2.1100000000000001E-2</v>
          </cell>
          <cell r="E524">
            <v>82400</v>
          </cell>
        </row>
        <row r="525">
          <cell r="B525" t="str">
            <v>Rh-99m</v>
          </cell>
          <cell r="C525">
            <v>4600</v>
          </cell>
          <cell r="D525">
            <v>6.8300000000000001E-4</v>
          </cell>
          <cell r="E525">
            <v>6740000</v>
          </cell>
        </row>
        <row r="526">
          <cell r="B526" t="str">
            <v>Rn-220</v>
          </cell>
          <cell r="C526">
            <v>2</v>
          </cell>
          <cell r="D526">
            <v>2.1700000000000002E-9</v>
          </cell>
          <cell r="E526">
            <v>922000000</v>
          </cell>
        </row>
        <row r="527">
          <cell r="B527" t="str">
            <v>Rn-222</v>
          </cell>
          <cell r="C527">
            <v>10</v>
          </cell>
          <cell r="D527">
            <v>6.4999999999999994E-5</v>
          </cell>
          <cell r="E527">
            <v>154000</v>
          </cell>
        </row>
        <row r="528">
          <cell r="B528" t="str">
            <v>Ru-103</v>
          </cell>
          <cell r="C528">
            <v>1560</v>
          </cell>
          <cell r="D528">
            <v>4.8300000000000003E-2</v>
          </cell>
          <cell r="E528">
            <v>32300</v>
          </cell>
        </row>
        <row r="529">
          <cell r="B529" t="str">
            <v>Ru-105</v>
          </cell>
          <cell r="C529">
            <v>4000</v>
          </cell>
          <cell r="D529">
            <v>5.9500000000000004E-4</v>
          </cell>
          <cell r="E529">
            <v>6720000</v>
          </cell>
        </row>
        <row r="530">
          <cell r="B530" t="str">
            <v>Ru-106</v>
          </cell>
          <cell r="C530">
            <v>100</v>
          </cell>
          <cell r="D530">
            <v>0.03</v>
          </cell>
          <cell r="E530">
            <v>3350</v>
          </cell>
        </row>
        <row r="531">
          <cell r="B531" t="str">
            <v>Ru-94</v>
          </cell>
          <cell r="C531">
            <v>28000</v>
          </cell>
          <cell r="D531">
            <v>7.2499999999999995E-4</v>
          </cell>
          <cell r="E531">
            <v>38600000</v>
          </cell>
        </row>
        <row r="532">
          <cell r="B532" t="str">
            <v>Ru-97</v>
          </cell>
          <cell r="C532">
            <v>2400</v>
          </cell>
          <cell r="D532">
            <v>5.1700000000000001E-3</v>
          </cell>
          <cell r="E532">
            <v>464000</v>
          </cell>
        </row>
        <row r="533">
          <cell r="B533" t="str">
            <v>S-35</v>
          </cell>
          <cell r="C533">
            <v>78</v>
          </cell>
          <cell r="D533">
            <v>1.8E-3</v>
          </cell>
          <cell r="E533">
            <v>42700</v>
          </cell>
        </row>
        <row r="534">
          <cell r="B534" t="str">
            <v>Sb-115</v>
          </cell>
          <cell r="C534">
            <v>44000</v>
          </cell>
          <cell r="D534">
            <v>8.5599999999999999E-4</v>
          </cell>
          <cell r="E534">
            <v>51400000</v>
          </cell>
        </row>
        <row r="535">
          <cell r="B535" t="str">
            <v>Sb-116</v>
          </cell>
          <cell r="C535">
            <v>26000</v>
          </cell>
          <cell r="D535">
            <v>2.5300000000000002E-4</v>
          </cell>
          <cell r="E535">
            <v>103000000</v>
          </cell>
        </row>
        <row r="536">
          <cell r="B536" t="str">
            <v>Sb-116m</v>
          </cell>
          <cell r="C536">
            <v>4200</v>
          </cell>
          <cell r="D536">
            <v>1.56E-4</v>
          </cell>
          <cell r="E536">
            <v>26900000</v>
          </cell>
        </row>
        <row r="537">
          <cell r="B537" t="str">
            <v>Sb-117</v>
          </cell>
          <cell r="C537">
            <v>30000</v>
          </cell>
          <cell r="D537">
            <v>3.14E-3</v>
          </cell>
          <cell r="E537">
            <v>9570000</v>
          </cell>
        </row>
        <row r="538">
          <cell r="B538" t="str">
            <v>Sb-118m</v>
          </cell>
          <cell r="C538">
            <v>980</v>
          </cell>
          <cell r="D538">
            <v>1.84E-4</v>
          </cell>
          <cell r="E538">
            <v>5310000</v>
          </cell>
        </row>
        <row r="539">
          <cell r="B539" t="str">
            <v>Sb-119</v>
          </cell>
          <cell r="C539">
            <v>58000</v>
          </cell>
          <cell r="D539">
            <v>8.3900000000000002E-2</v>
          </cell>
          <cell r="E539">
            <v>691000</v>
          </cell>
        </row>
        <row r="540">
          <cell r="B540" t="str">
            <v>Sb-120</v>
          </cell>
          <cell r="C540">
            <v>2200000</v>
          </cell>
          <cell r="D540">
            <v>2.23E-2</v>
          </cell>
          <cell r="E540">
            <v>98600000</v>
          </cell>
        </row>
        <row r="541">
          <cell r="B541" t="str">
            <v>Sb-120</v>
          </cell>
          <cell r="C541">
            <v>320</v>
          </cell>
          <cell r="D541">
            <v>1.6900000000000001E-3</v>
          </cell>
          <cell r="E541">
            <v>189000</v>
          </cell>
        </row>
        <row r="542">
          <cell r="B542" t="str">
            <v>Sb-122</v>
          </cell>
          <cell r="C542">
            <v>1860</v>
          </cell>
          <cell r="D542">
            <v>4.6899999999999997E-3</v>
          </cell>
          <cell r="E542">
            <v>396000</v>
          </cell>
        </row>
        <row r="543">
          <cell r="B543" t="str">
            <v>Sb-124</v>
          </cell>
          <cell r="C543">
            <v>360</v>
          </cell>
          <cell r="D543">
            <v>2.1000000000000001E-2</v>
          </cell>
          <cell r="E543">
            <v>17500</v>
          </cell>
        </row>
        <row r="544">
          <cell r="B544" t="str">
            <v>Sb-124m</v>
          </cell>
          <cell r="C544">
            <v>6200000</v>
          </cell>
          <cell r="D544">
            <v>8.2600000000000007E-2</v>
          </cell>
          <cell r="E544">
            <v>75100000</v>
          </cell>
        </row>
        <row r="545">
          <cell r="B545" t="str">
            <v>Sb-125</v>
          </cell>
          <cell r="C545">
            <v>1200</v>
          </cell>
          <cell r="D545">
            <v>1.1599999999999999</v>
          </cell>
          <cell r="E545">
            <v>1030</v>
          </cell>
        </row>
        <row r="546">
          <cell r="B546" t="str">
            <v>Sb-126</v>
          </cell>
          <cell r="C546">
            <v>280</v>
          </cell>
          <cell r="D546">
            <v>3.3500000000000001E-3</v>
          </cell>
          <cell r="E546">
            <v>83600</v>
          </cell>
        </row>
        <row r="547">
          <cell r="B547" t="str">
            <v>Sb-126m</v>
          </cell>
          <cell r="C547">
            <v>24000</v>
          </cell>
          <cell r="D547">
            <v>3.0600000000000001E-4</v>
          </cell>
          <cell r="E547">
            <v>78500000</v>
          </cell>
        </row>
        <row r="548">
          <cell r="B548" t="str">
            <v>Sb-127</v>
          </cell>
          <cell r="C548">
            <v>1320</v>
          </cell>
          <cell r="D548">
            <v>4.9399999999999999E-3</v>
          </cell>
          <cell r="E548">
            <v>267000</v>
          </cell>
        </row>
        <row r="549">
          <cell r="B549" t="str">
            <v>Sb-128</v>
          </cell>
          <cell r="C549">
            <v>38000</v>
          </cell>
          <cell r="D549">
            <v>2.6899999999999998E-4</v>
          </cell>
          <cell r="E549">
            <v>141000000</v>
          </cell>
        </row>
        <row r="550">
          <cell r="B550" t="str">
            <v>Sb-128</v>
          </cell>
          <cell r="C550">
            <v>560</v>
          </cell>
          <cell r="D550">
            <v>2.0599999999999999E-4</v>
          </cell>
          <cell r="E550">
            <v>2720000</v>
          </cell>
        </row>
        <row r="551">
          <cell r="B551" t="str">
            <v>Sb-129</v>
          </cell>
          <cell r="C551">
            <v>2200</v>
          </cell>
          <cell r="D551">
            <v>3.9100000000000002E-4</v>
          </cell>
          <cell r="E551">
            <v>5630000</v>
          </cell>
        </row>
        <row r="552">
          <cell r="B552" t="str">
            <v>Sb-130</v>
          </cell>
          <cell r="C552">
            <v>6800</v>
          </cell>
          <cell r="D552">
            <v>1.8799999999999999E-4</v>
          </cell>
          <cell r="E552">
            <v>36200000</v>
          </cell>
        </row>
        <row r="553">
          <cell r="B553" t="str">
            <v>Sb-131</v>
          </cell>
          <cell r="C553">
            <v>24000</v>
          </cell>
          <cell r="D553">
            <v>3.8499999999999998E-4</v>
          </cell>
          <cell r="E553">
            <v>62400000</v>
          </cell>
        </row>
        <row r="554">
          <cell r="B554" t="str">
            <v>Sc-43</v>
          </cell>
          <cell r="C554">
            <v>38000</v>
          </cell>
          <cell r="D554">
            <v>2.0300000000000001E-3</v>
          </cell>
          <cell r="E554">
            <v>18700000</v>
          </cell>
        </row>
        <row r="555">
          <cell r="B555" t="str">
            <v>Sc-44</v>
          </cell>
          <cell r="C555">
            <v>2600</v>
          </cell>
          <cell r="D555">
            <v>1.4300000000000001E-4</v>
          </cell>
          <cell r="E555">
            <v>18100000</v>
          </cell>
        </row>
        <row r="556">
          <cell r="B556" t="str">
            <v>Sc-44m</v>
          </cell>
          <cell r="C556">
            <v>1900</v>
          </cell>
          <cell r="D556">
            <v>1.56E-3</v>
          </cell>
          <cell r="E556">
            <v>1220000</v>
          </cell>
        </row>
        <row r="557">
          <cell r="B557" t="str">
            <v>Sc-46</v>
          </cell>
          <cell r="C557">
            <v>360</v>
          </cell>
          <cell r="D557">
            <v>1.0999999999999999E-2</v>
          </cell>
          <cell r="E557">
            <v>33900</v>
          </cell>
        </row>
        <row r="558">
          <cell r="B558" t="str">
            <v>Sc-47</v>
          </cell>
          <cell r="C558">
            <v>5800</v>
          </cell>
          <cell r="D558">
            <v>7.0000000000000001E-3</v>
          </cell>
          <cell r="E558">
            <v>829000</v>
          </cell>
        </row>
        <row r="559">
          <cell r="B559" t="str">
            <v>Sc-48</v>
          </cell>
          <cell r="C559">
            <v>260</v>
          </cell>
          <cell r="D559">
            <v>1.74E-4</v>
          </cell>
          <cell r="E559">
            <v>1490000</v>
          </cell>
        </row>
        <row r="560">
          <cell r="B560" t="str">
            <v>Sc-49</v>
          </cell>
          <cell r="C560">
            <v>520000</v>
          </cell>
          <cell r="D560">
            <v>7.7799999999999996E-3</v>
          </cell>
          <cell r="E560">
            <v>66800000</v>
          </cell>
        </row>
        <row r="561">
          <cell r="B561" t="str">
            <v>Se-70</v>
          </cell>
          <cell r="C561">
            <v>92000</v>
          </cell>
          <cell r="D561">
            <v>1.4E-3</v>
          </cell>
          <cell r="E561">
            <v>65500000</v>
          </cell>
        </row>
        <row r="562">
          <cell r="B562" t="str">
            <v>Se-73</v>
          </cell>
          <cell r="C562">
            <v>1900</v>
          </cell>
          <cell r="D562">
            <v>3.1599999999999998E-4</v>
          </cell>
          <cell r="E562">
            <v>6010000</v>
          </cell>
        </row>
        <row r="563">
          <cell r="B563" t="str">
            <v>Se-73m</v>
          </cell>
          <cell r="C563">
            <v>3400</v>
          </cell>
          <cell r="D563">
            <v>5.1499999999999998E-5</v>
          </cell>
          <cell r="E563">
            <v>66100000</v>
          </cell>
        </row>
        <row r="564">
          <cell r="B564" t="str">
            <v>Se-75</v>
          </cell>
          <cell r="C564">
            <v>320</v>
          </cell>
          <cell r="D564">
            <v>2.1999999999999999E-2</v>
          </cell>
          <cell r="E564">
            <v>14500</v>
          </cell>
        </row>
        <row r="565">
          <cell r="B565" t="str">
            <v>Se-79</v>
          </cell>
          <cell r="C565">
            <v>360</v>
          </cell>
          <cell r="D565">
            <v>5170</v>
          </cell>
          <cell r="E565">
            <v>6.9699999999999998E-2</v>
          </cell>
        </row>
        <row r="566">
          <cell r="B566" t="str">
            <v>Se-81</v>
          </cell>
          <cell r="C566">
            <v>2000000</v>
          </cell>
          <cell r="D566">
            <v>1.5900000000000001E-2</v>
          </cell>
          <cell r="E566">
            <v>125000000</v>
          </cell>
        </row>
        <row r="567">
          <cell r="B567" t="str">
            <v>Se-81m</v>
          </cell>
          <cell r="C567">
            <v>720000</v>
          </cell>
          <cell r="D567">
            <v>1.78E-2</v>
          </cell>
          <cell r="E567">
            <v>40500000</v>
          </cell>
        </row>
        <row r="568">
          <cell r="B568" t="str">
            <v>Se-83</v>
          </cell>
          <cell r="C568">
            <v>20000</v>
          </cell>
          <cell r="D568">
            <v>1.9900000000000001E-4</v>
          </cell>
          <cell r="E568">
            <v>101000000</v>
          </cell>
        </row>
        <row r="569">
          <cell r="B569" t="str">
            <v>Si-31</v>
          </cell>
          <cell r="C569">
            <v>320000</v>
          </cell>
          <cell r="D569">
            <v>8.3000000000000001E-3</v>
          </cell>
          <cell r="E569">
            <v>38600000</v>
          </cell>
        </row>
        <row r="570">
          <cell r="B570" t="str">
            <v>Si-32</v>
          </cell>
          <cell r="C570">
            <v>52</v>
          </cell>
          <cell r="D570">
            <v>2.09</v>
          </cell>
          <cell r="E570">
            <v>24.8</v>
          </cell>
        </row>
        <row r="571">
          <cell r="B571" t="str">
            <v>Sm-141</v>
          </cell>
          <cell r="C571">
            <v>68000</v>
          </cell>
          <cell r="D571">
            <v>5.1999999999999995E-4</v>
          </cell>
          <cell r="E571">
            <v>131000000</v>
          </cell>
        </row>
        <row r="572">
          <cell r="B572" t="str">
            <v>Sm-141m</v>
          </cell>
          <cell r="C572">
            <v>20000</v>
          </cell>
          <cell r="D572">
            <v>3.9300000000000001E-4</v>
          </cell>
          <cell r="E572">
            <v>50800000</v>
          </cell>
        </row>
        <row r="573">
          <cell r="B573" t="str">
            <v>Sm-142</v>
          </cell>
          <cell r="C573">
            <v>162000</v>
          </cell>
          <cell r="D573">
            <v>8.8699999999999994E-3</v>
          </cell>
          <cell r="E573">
            <v>18300000</v>
          </cell>
        </row>
        <row r="574">
          <cell r="B574" t="str">
            <v>Sm-145</v>
          </cell>
          <cell r="C574">
            <v>3600</v>
          </cell>
          <cell r="D574">
            <v>1.36</v>
          </cell>
          <cell r="E574">
            <v>2650</v>
          </cell>
        </row>
        <row r="575">
          <cell r="B575" t="str">
            <v>Sm-146</v>
          </cell>
          <cell r="C575">
            <v>0.42</v>
          </cell>
          <cell r="D575">
            <v>17700</v>
          </cell>
          <cell r="E575">
            <v>2.3799999999999999E-5</v>
          </cell>
        </row>
        <row r="576">
          <cell r="B576" t="str">
            <v>Sm-147</v>
          </cell>
          <cell r="C576">
            <v>0.42</v>
          </cell>
          <cell r="D576">
            <v>18300000</v>
          </cell>
          <cell r="E576">
            <v>2.3000000000000001E-8</v>
          </cell>
        </row>
        <row r="577">
          <cell r="B577" t="str">
            <v>Sm-151</v>
          </cell>
          <cell r="C577">
            <v>1000</v>
          </cell>
          <cell r="D577">
            <v>38</v>
          </cell>
          <cell r="E577">
            <v>26.3</v>
          </cell>
        </row>
        <row r="578">
          <cell r="B578" t="str">
            <v>Sm-153</v>
          </cell>
          <cell r="C578">
            <v>9200</v>
          </cell>
          <cell r="D578">
            <v>2.1000000000000001E-2</v>
          </cell>
          <cell r="E578">
            <v>439000</v>
          </cell>
        </row>
        <row r="579">
          <cell r="B579" t="str">
            <v>Sm-155</v>
          </cell>
          <cell r="C579">
            <v>360000</v>
          </cell>
          <cell r="D579">
            <v>6.5599999999999999E-3</v>
          </cell>
          <cell r="E579">
            <v>54900000</v>
          </cell>
        </row>
        <row r="580">
          <cell r="B580" t="str">
            <v>Sm-156</v>
          </cell>
          <cell r="C580">
            <v>14000</v>
          </cell>
          <cell r="D580">
            <v>6.5500000000000003E-3</v>
          </cell>
          <cell r="E580">
            <v>2140000</v>
          </cell>
        </row>
        <row r="581">
          <cell r="B581" t="str">
            <v>Sn-110</v>
          </cell>
          <cell r="C581">
            <v>11200</v>
          </cell>
          <cell r="D581">
            <v>1.57E-3</v>
          </cell>
          <cell r="E581">
            <v>7120000</v>
          </cell>
        </row>
        <row r="582">
          <cell r="B582" t="str">
            <v>Sn-111</v>
          </cell>
          <cell r="C582">
            <v>168000</v>
          </cell>
          <cell r="D582">
            <v>3.5000000000000001E-3</v>
          </cell>
          <cell r="E582">
            <v>48000000</v>
          </cell>
        </row>
        <row r="583">
          <cell r="B583" t="str">
            <v>Sn-113</v>
          </cell>
          <cell r="C583">
            <v>1300</v>
          </cell>
          <cell r="D583">
            <v>0.13</v>
          </cell>
          <cell r="E583">
            <v>10000</v>
          </cell>
        </row>
        <row r="584">
          <cell r="B584" t="str">
            <v>Sn-117m</v>
          </cell>
          <cell r="C584">
            <v>2200</v>
          </cell>
          <cell r="D584">
            <v>2.6800000000000001E-2</v>
          </cell>
          <cell r="E584">
            <v>82000</v>
          </cell>
        </row>
        <row r="585">
          <cell r="B585" t="str">
            <v>Sn-119m</v>
          </cell>
          <cell r="C585">
            <v>1860</v>
          </cell>
          <cell r="D585">
            <v>0.497</v>
          </cell>
          <cell r="E585">
            <v>3750</v>
          </cell>
        </row>
        <row r="586">
          <cell r="B586" t="str">
            <v>Sn-121</v>
          </cell>
          <cell r="C586">
            <v>46000</v>
          </cell>
          <cell r="D586">
            <v>4.8099999999999997E-2</v>
          </cell>
          <cell r="E586">
            <v>957000</v>
          </cell>
        </row>
        <row r="587">
          <cell r="B587" t="str">
            <v>Sn-121m</v>
          </cell>
          <cell r="C587">
            <v>1780</v>
          </cell>
          <cell r="D587">
            <v>33.1</v>
          </cell>
          <cell r="E587">
            <v>53.7</v>
          </cell>
        </row>
        <row r="588">
          <cell r="B588" t="str">
            <v>Sn-123</v>
          </cell>
          <cell r="C588">
            <v>320</v>
          </cell>
          <cell r="D588">
            <v>3.9E-2</v>
          </cell>
          <cell r="E588">
            <v>8220</v>
          </cell>
        </row>
        <row r="589">
          <cell r="B589" t="str">
            <v>Sn-123m</v>
          </cell>
          <cell r="C589">
            <v>130000</v>
          </cell>
          <cell r="D589">
            <v>3.4099999999999998E-3</v>
          </cell>
          <cell r="E589">
            <v>38100000</v>
          </cell>
        </row>
        <row r="590">
          <cell r="B590" t="str">
            <v>Sn-125</v>
          </cell>
          <cell r="C590">
            <v>560</v>
          </cell>
          <cell r="D590">
            <v>5.1700000000000001E-3</v>
          </cell>
          <cell r="E590">
            <v>108000</v>
          </cell>
        </row>
        <row r="591">
          <cell r="B591" t="str">
            <v>Sn-126</v>
          </cell>
          <cell r="C591">
            <v>170</v>
          </cell>
          <cell r="D591">
            <v>6000</v>
          </cell>
          <cell r="E591">
            <v>2.8400000000000002E-2</v>
          </cell>
        </row>
        <row r="592">
          <cell r="B592" t="str">
            <v>Sn-127</v>
          </cell>
          <cell r="C592">
            <v>4000</v>
          </cell>
          <cell r="D592">
            <v>3.4000000000000002E-4</v>
          </cell>
          <cell r="E592">
            <v>11800000</v>
          </cell>
        </row>
        <row r="593">
          <cell r="B593" t="str">
            <v>Sn-128</v>
          </cell>
          <cell r="C593">
            <v>22000</v>
          </cell>
          <cell r="D593">
            <v>8.8500000000000004E-4</v>
          </cell>
          <cell r="E593">
            <v>24900000</v>
          </cell>
        </row>
        <row r="594">
          <cell r="B594" t="str">
            <v>Sr-80</v>
          </cell>
          <cell r="C594">
            <v>8200</v>
          </cell>
          <cell r="D594">
            <v>3.4900000000000003E-4</v>
          </cell>
          <cell r="E594">
            <v>23500000</v>
          </cell>
        </row>
        <row r="595">
          <cell r="B595" t="str">
            <v>Sr-81</v>
          </cell>
          <cell r="C595">
            <v>26000</v>
          </cell>
          <cell r="D595">
            <v>2.8600000000000001E-4</v>
          </cell>
          <cell r="E595">
            <v>91000000</v>
          </cell>
        </row>
        <row r="596">
          <cell r="B596" t="str">
            <v>Sr-83</v>
          </cell>
          <cell r="C596">
            <v>2600</v>
          </cell>
          <cell r="D596">
            <v>2.2300000000000002E-3</v>
          </cell>
          <cell r="E596">
            <v>1170000</v>
          </cell>
        </row>
        <row r="597">
          <cell r="B597" t="str">
            <v>Sr-85</v>
          </cell>
          <cell r="C597">
            <v>1440</v>
          </cell>
          <cell r="D597">
            <v>6.08E-2</v>
          </cell>
          <cell r="E597">
            <v>23700</v>
          </cell>
        </row>
        <row r="598">
          <cell r="B598" t="str">
            <v>Sr-85m</v>
          </cell>
          <cell r="C598">
            <v>54000</v>
          </cell>
          <cell r="D598">
            <v>1.6999999999999999E-3</v>
          </cell>
          <cell r="E598">
            <v>31800000</v>
          </cell>
        </row>
        <row r="599">
          <cell r="B599" t="str">
            <v>Sr-87m</v>
          </cell>
          <cell r="C599">
            <v>13600</v>
          </cell>
          <cell r="D599">
            <v>1.06E-3</v>
          </cell>
          <cell r="E599">
            <v>12800000</v>
          </cell>
        </row>
        <row r="600">
          <cell r="B600" t="str">
            <v>Sr-89</v>
          </cell>
          <cell r="C600">
            <v>340</v>
          </cell>
          <cell r="D600">
            <v>1.2E-2</v>
          </cell>
          <cell r="E600">
            <v>29100</v>
          </cell>
        </row>
        <row r="601">
          <cell r="B601" t="str">
            <v>Sr-90</v>
          </cell>
          <cell r="C601">
            <v>16</v>
          </cell>
          <cell r="D601">
            <v>0.12</v>
          </cell>
          <cell r="E601">
            <v>136</v>
          </cell>
        </row>
        <row r="602">
          <cell r="B602" t="str">
            <v>Sr-91</v>
          </cell>
          <cell r="C602">
            <v>1580</v>
          </cell>
          <cell r="D602">
            <v>4.3600000000000003E-4</v>
          </cell>
          <cell r="E602">
            <v>3630000</v>
          </cell>
        </row>
        <row r="603">
          <cell r="B603" t="str">
            <v>Sr-92</v>
          </cell>
          <cell r="C603">
            <v>3400</v>
          </cell>
          <cell r="D603">
            <v>2.7E-4</v>
          </cell>
          <cell r="E603">
            <v>12600000</v>
          </cell>
        </row>
        <row r="604">
          <cell r="B604" t="str">
            <v>T1-204</v>
          </cell>
          <cell r="C604">
            <v>1200</v>
          </cell>
          <cell r="D604">
            <v>2.59</v>
          </cell>
          <cell r="E604">
            <v>464</v>
          </cell>
        </row>
        <row r="605">
          <cell r="B605" t="str">
            <v>Ta-172</v>
          </cell>
          <cell r="C605">
            <v>15800</v>
          </cell>
          <cell r="D605">
            <v>5.3200000000000003E-4</v>
          </cell>
          <cell r="E605">
            <v>29700000</v>
          </cell>
        </row>
        <row r="606">
          <cell r="B606" t="str">
            <v>Ta-173</v>
          </cell>
          <cell r="C606">
            <v>9800</v>
          </cell>
          <cell r="D606">
            <v>1.97E-3</v>
          </cell>
          <cell r="E606">
            <v>4960000</v>
          </cell>
        </row>
        <row r="607">
          <cell r="B607" t="str">
            <v>Ta-174</v>
          </cell>
          <cell r="C607">
            <v>19200</v>
          </cell>
          <cell r="D607">
            <v>1.2800000000000001E-3</v>
          </cell>
          <cell r="E607">
            <v>15000000</v>
          </cell>
        </row>
        <row r="608">
          <cell r="B608" t="str">
            <v>Ta-175</v>
          </cell>
          <cell r="C608">
            <v>3800</v>
          </cell>
          <cell r="D608">
            <v>2.2300000000000002E-3</v>
          </cell>
          <cell r="E608">
            <v>1710000</v>
          </cell>
        </row>
        <row r="609">
          <cell r="B609" t="str">
            <v>Ta-176</v>
          </cell>
          <cell r="C609">
            <v>1200</v>
          </cell>
          <cell r="D609">
            <v>5.44E-4</v>
          </cell>
          <cell r="E609">
            <v>2200000</v>
          </cell>
        </row>
        <row r="610">
          <cell r="B610" t="str">
            <v>Ta-177</v>
          </cell>
          <cell r="C610">
            <v>54000</v>
          </cell>
          <cell r="D610">
            <v>0.17299999999999999</v>
          </cell>
          <cell r="E610">
            <v>313000</v>
          </cell>
        </row>
        <row r="611">
          <cell r="B611" t="str">
            <v>Ta-178</v>
          </cell>
          <cell r="C611">
            <v>1120000</v>
          </cell>
          <cell r="D611">
            <v>0.14000000000000001</v>
          </cell>
          <cell r="E611">
            <v>8010000</v>
          </cell>
        </row>
        <row r="612">
          <cell r="B612" t="str">
            <v>Ta-179</v>
          </cell>
          <cell r="C612">
            <v>30000</v>
          </cell>
          <cell r="D612">
            <v>27.3</v>
          </cell>
          <cell r="E612">
            <v>1100</v>
          </cell>
        </row>
        <row r="613">
          <cell r="B613" t="str">
            <v>Ta-180</v>
          </cell>
          <cell r="C613">
            <v>2000</v>
          </cell>
          <cell r="D613">
            <v>10100000000000</v>
          </cell>
          <cell r="E613">
            <v>1.9900000000000001E-10</v>
          </cell>
        </row>
        <row r="614">
          <cell r="B614" t="str">
            <v>Ta-180m</v>
          </cell>
          <cell r="C614">
            <v>320000</v>
          </cell>
          <cell r="D614">
            <v>0.14899999999999999</v>
          </cell>
          <cell r="E614">
            <v>2150000</v>
          </cell>
        </row>
        <row r="615">
          <cell r="B615" t="str">
            <v>Ta-182</v>
          </cell>
          <cell r="C615">
            <v>620</v>
          </cell>
          <cell r="D615">
            <v>9.9400000000000002E-2</v>
          </cell>
          <cell r="E615">
            <v>6240</v>
          </cell>
        </row>
        <row r="616">
          <cell r="B616" t="str">
            <v>Ta-182m</v>
          </cell>
          <cell r="C616">
            <v>240000</v>
          </cell>
          <cell r="D616">
            <v>3.6800000000000001E-3</v>
          </cell>
          <cell r="E616">
            <v>65200000</v>
          </cell>
        </row>
        <row r="617">
          <cell r="B617" t="str">
            <v>Ta-183</v>
          </cell>
          <cell r="C617">
            <v>3600</v>
          </cell>
          <cell r="D617">
            <v>2.5700000000000001E-2</v>
          </cell>
          <cell r="E617">
            <v>140000</v>
          </cell>
        </row>
        <row r="618">
          <cell r="B618" t="str">
            <v>Ta-184</v>
          </cell>
          <cell r="C618">
            <v>1080</v>
          </cell>
          <cell r="D618">
            <v>5.5199999999999997E-4</v>
          </cell>
          <cell r="E618">
            <v>1960000</v>
          </cell>
        </row>
        <row r="619">
          <cell r="B619" t="str">
            <v>Ta-185</v>
          </cell>
          <cell r="C619">
            <v>134000</v>
          </cell>
          <cell r="D619">
            <v>6.4599999999999996E-3</v>
          </cell>
          <cell r="E619">
            <v>20700000</v>
          </cell>
        </row>
        <row r="620">
          <cell r="B620" t="str">
            <v>Ta-186</v>
          </cell>
          <cell r="C620">
            <v>54000</v>
          </cell>
          <cell r="D620">
            <v>5.6099999999999998E-4</v>
          </cell>
          <cell r="E620">
            <v>96300000</v>
          </cell>
        </row>
        <row r="621">
          <cell r="B621" t="str">
            <v>Tb-147</v>
          </cell>
          <cell r="C621">
            <v>3800</v>
          </cell>
          <cell r="D621">
            <v>2.9399999999999999E-4</v>
          </cell>
          <cell r="E621">
            <v>12900000</v>
          </cell>
        </row>
        <row r="622">
          <cell r="B622" t="str">
            <v>Tb-149</v>
          </cell>
          <cell r="C622">
            <v>3400</v>
          </cell>
          <cell r="D622">
            <v>6.7100000000000005E-4</v>
          </cell>
          <cell r="E622">
            <v>5070000</v>
          </cell>
        </row>
        <row r="623">
          <cell r="B623" t="str">
            <v>Tb-150</v>
          </cell>
          <cell r="C623">
            <v>4400</v>
          </cell>
          <cell r="D623">
            <v>6.8800000000000003E-4</v>
          </cell>
          <cell r="E623">
            <v>6390000</v>
          </cell>
        </row>
        <row r="624">
          <cell r="B624" t="str">
            <v>Tb-151</v>
          </cell>
          <cell r="C624">
            <v>1700</v>
          </cell>
          <cell r="D624">
            <v>1.4400000000000001E-3</v>
          </cell>
          <cell r="E624">
            <v>1180000</v>
          </cell>
        </row>
        <row r="625">
          <cell r="B625" t="str">
            <v>Tb-153</v>
          </cell>
          <cell r="C625">
            <v>6000</v>
          </cell>
          <cell r="D625">
            <v>1.6400000000000001E-2</v>
          </cell>
          <cell r="E625">
            <v>365000</v>
          </cell>
        </row>
        <row r="626">
          <cell r="B626" t="str">
            <v>Tb-154</v>
          </cell>
          <cell r="C626">
            <v>640</v>
          </cell>
          <cell r="D626">
            <v>6.7299999999999999E-4</v>
          </cell>
          <cell r="E626">
            <v>951000</v>
          </cell>
        </row>
        <row r="627">
          <cell r="B627" t="str">
            <v>Tb-155</v>
          </cell>
          <cell r="C627">
            <v>8800</v>
          </cell>
          <cell r="D627">
            <v>5.5599999999999997E-2</v>
          </cell>
          <cell r="E627">
            <v>158000</v>
          </cell>
        </row>
        <row r="628">
          <cell r="B628" t="str">
            <v>Tb-156</v>
          </cell>
          <cell r="C628">
            <v>500</v>
          </cell>
          <cell r="D628">
            <v>3.1900000000000001E-3</v>
          </cell>
          <cell r="E628">
            <v>157000</v>
          </cell>
        </row>
        <row r="629">
          <cell r="B629" t="str">
            <v>Tb-156m</v>
          </cell>
          <cell r="C629">
            <v>320000</v>
          </cell>
          <cell r="D629">
            <v>7.9600000000000004E-2</v>
          </cell>
          <cell r="E629">
            <v>4020000</v>
          </cell>
        </row>
        <row r="630">
          <cell r="B630" t="str">
            <v>Tb-156m</v>
          </cell>
          <cell r="C630">
            <v>60000</v>
          </cell>
          <cell r="D630">
            <v>7.2900000000000006E-2</v>
          </cell>
          <cell r="E630">
            <v>824000</v>
          </cell>
        </row>
        <row r="631">
          <cell r="B631" t="str">
            <v>Tb-157</v>
          </cell>
          <cell r="C631">
            <v>3200</v>
          </cell>
          <cell r="D631">
            <v>211</v>
          </cell>
          <cell r="E631">
            <v>15.2</v>
          </cell>
        </row>
        <row r="632">
          <cell r="B632" t="str">
            <v>Tb-158</v>
          </cell>
          <cell r="C632">
            <v>200</v>
          </cell>
          <cell r="D632">
            <v>13.3</v>
          </cell>
          <cell r="E632">
            <v>15.1</v>
          </cell>
        </row>
        <row r="633">
          <cell r="B633" t="str">
            <v>Tb-160</v>
          </cell>
          <cell r="C633">
            <v>560</v>
          </cell>
          <cell r="D633">
            <v>0.05</v>
          </cell>
          <cell r="E633">
            <v>11300</v>
          </cell>
        </row>
        <row r="634">
          <cell r="B634" t="str">
            <v>Tb-161</v>
          </cell>
          <cell r="C634">
            <v>3400</v>
          </cell>
          <cell r="D634">
            <v>2.9000000000000001E-2</v>
          </cell>
          <cell r="E634">
            <v>117000</v>
          </cell>
        </row>
        <row r="635">
          <cell r="B635" t="str">
            <v>Tc-101</v>
          </cell>
          <cell r="C635">
            <v>162000</v>
          </cell>
          <cell r="D635">
            <v>1.24E-3</v>
          </cell>
          <cell r="E635">
            <v>131000000</v>
          </cell>
        </row>
        <row r="636">
          <cell r="B636" t="str">
            <v>Tc-104</v>
          </cell>
          <cell r="C636">
            <v>26000</v>
          </cell>
          <cell r="D636">
            <v>2.6200000000000003E-4</v>
          </cell>
          <cell r="E636">
            <v>99300000</v>
          </cell>
        </row>
        <row r="637">
          <cell r="B637" t="str">
            <v>Tc-93</v>
          </cell>
          <cell r="C637">
            <v>2800</v>
          </cell>
          <cell r="D637">
            <v>2.2800000000000001E-4</v>
          </cell>
          <cell r="E637">
            <v>12300000</v>
          </cell>
        </row>
        <row r="638">
          <cell r="B638" t="str">
            <v>Tc-93m</v>
          </cell>
          <cell r="C638">
            <v>24000</v>
          </cell>
          <cell r="D638">
            <v>5.1599999999999997E-4</v>
          </cell>
          <cell r="E638">
            <v>46500000</v>
          </cell>
        </row>
        <row r="639">
          <cell r="B639" t="str">
            <v>Tc-94</v>
          </cell>
          <cell r="C639">
            <v>960</v>
          </cell>
          <cell r="D639">
            <v>1.4100000000000001E-4</v>
          </cell>
          <cell r="E639">
            <v>6830000</v>
          </cell>
        </row>
        <row r="640">
          <cell r="B640" t="str">
            <v>Tc-94m</v>
          </cell>
          <cell r="C640">
            <v>7400</v>
          </cell>
          <cell r="D640">
            <v>1.92E-4</v>
          </cell>
          <cell r="E640">
            <v>38500000</v>
          </cell>
        </row>
        <row r="641">
          <cell r="B641" t="str">
            <v>Tc-96</v>
          </cell>
          <cell r="C641">
            <v>320</v>
          </cell>
          <cell r="D641">
            <v>1.01E-3</v>
          </cell>
          <cell r="E641">
            <v>318000</v>
          </cell>
        </row>
        <row r="642">
          <cell r="B642" t="str">
            <v>Tc-96m</v>
          </cell>
          <cell r="C642">
            <v>940000</v>
          </cell>
          <cell r="D642">
            <v>2.47E-2</v>
          </cell>
          <cell r="E642">
            <v>38000000</v>
          </cell>
        </row>
        <row r="643">
          <cell r="B643" t="str">
            <v>Tc-97</v>
          </cell>
          <cell r="C643">
            <v>17800</v>
          </cell>
          <cell r="D643">
            <v>12600000</v>
          </cell>
          <cell r="E643">
            <v>1.42E-3</v>
          </cell>
        </row>
        <row r="644">
          <cell r="B644" t="str">
            <v>Tc-97m</v>
          </cell>
          <cell r="C644">
            <v>2600</v>
          </cell>
          <cell r="D644">
            <v>0.16800000000000001</v>
          </cell>
          <cell r="E644">
            <v>15500</v>
          </cell>
        </row>
        <row r="645">
          <cell r="B645" t="str">
            <v>Tc-98</v>
          </cell>
          <cell r="C645">
            <v>440</v>
          </cell>
          <cell r="D645">
            <v>506000</v>
          </cell>
          <cell r="E645">
            <v>8.6899999999999998E-4</v>
          </cell>
        </row>
        <row r="646">
          <cell r="B646" t="str">
            <v>Tc-99</v>
          </cell>
          <cell r="C646">
            <v>1700</v>
          </cell>
          <cell r="D646">
            <v>100000</v>
          </cell>
          <cell r="E646">
            <v>1.7000000000000001E-2</v>
          </cell>
        </row>
        <row r="647">
          <cell r="B647" t="str">
            <v>Tc-99m</v>
          </cell>
          <cell r="C647">
            <v>17000</v>
          </cell>
          <cell r="D647">
            <v>3.2299999999999998E-3</v>
          </cell>
          <cell r="E647">
            <v>5260000</v>
          </cell>
        </row>
        <row r="648">
          <cell r="B648" t="str">
            <v>Te-116</v>
          </cell>
          <cell r="C648">
            <v>80000</v>
          </cell>
          <cell r="D648">
            <v>7.3699999999999998E-3</v>
          </cell>
          <cell r="E648">
            <v>10900000</v>
          </cell>
        </row>
        <row r="649">
          <cell r="B649" t="str">
            <v>Te-121</v>
          </cell>
          <cell r="C649">
            <v>1340</v>
          </cell>
          <cell r="D649">
            <v>2.1100000000000001E-2</v>
          </cell>
          <cell r="E649">
            <v>63500</v>
          </cell>
        </row>
        <row r="650">
          <cell r="B650" t="str">
            <v>Te-121m</v>
          </cell>
          <cell r="C650">
            <v>320</v>
          </cell>
          <cell r="D650">
            <v>4.5699999999999998E-2</v>
          </cell>
          <cell r="E650">
            <v>7010</v>
          </cell>
        </row>
        <row r="651">
          <cell r="B651" t="str">
            <v>Te-123</v>
          </cell>
          <cell r="C651">
            <v>300</v>
          </cell>
          <cell r="D651">
            <v>1030000000000</v>
          </cell>
          <cell r="E651">
            <v>2.9099999999999998E-10</v>
          </cell>
        </row>
        <row r="652">
          <cell r="B652" t="str">
            <v>Te-123m</v>
          </cell>
          <cell r="C652">
            <v>400</v>
          </cell>
          <cell r="D652">
            <v>4.4900000000000002E-2</v>
          </cell>
          <cell r="E652">
            <v>8910</v>
          </cell>
        </row>
        <row r="653">
          <cell r="B653" t="str">
            <v>Te-125m</v>
          </cell>
          <cell r="C653">
            <v>720</v>
          </cell>
          <cell r="D653">
            <v>0.04</v>
          </cell>
          <cell r="E653">
            <v>18000</v>
          </cell>
        </row>
        <row r="654">
          <cell r="B654" t="str">
            <v>Te-127</v>
          </cell>
          <cell r="C654">
            <v>144000</v>
          </cell>
          <cell r="D654">
            <v>5.4600000000000003E-2</v>
          </cell>
          <cell r="E654">
            <v>2640000</v>
          </cell>
        </row>
        <row r="655">
          <cell r="B655" t="str">
            <v>Te-127m</v>
          </cell>
          <cell r="C655">
            <v>400</v>
          </cell>
          <cell r="D655">
            <v>4.24E-2</v>
          </cell>
          <cell r="E655">
            <v>9430</v>
          </cell>
        </row>
        <row r="656">
          <cell r="B656" t="str">
            <v>Te-129</v>
          </cell>
          <cell r="C656">
            <v>220000</v>
          </cell>
          <cell r="D656">
            <v>1.0500000000000001E-2</v>
          </cell>
          <cell r="E656">
            <v>20900000</v>
          </cell>
        </row>
        <row r="657">
          <cell r="B657" t="str">
            <v>Te-129m</v>
          </cell>
          <cell r="C657">
            <v>400</v>
          </cell>
          <cell r="D657">
            <v>1.2999999999999999E-2</v>
          </cell>
          <cell r="E657">
            <v>30100</v>
          </cell>
        </row>
        <row r="658">
          <cell r="B658" t="str">
            <v>Te-131</v>
          </cell>
          <cell r="C658">
            <v>52000</v>
          </cell>
          <cell r="D658">
            <v>9.0600000000000001E-4</v>
          </cell>
          <cell r="E658">
            <v>57400000</v>
          </cell>
        </row>
        <row r="659">
          <cell r="B659" t="str">
            <v>Te-131m</v>
          </cell>
          <cell r="C659">
            <v>800</v>
          </cell>
          <cell r="D659">
            <v>1E-3</v>
          </cell>
          <cell r="E659">
            <v>798000</v>
          </cell>
        </row>
        <row r="660">
          <cell r="B660" t="str">
            <v>Te-132</v>
          </cell>
          <cell r="C660">
            <v>600</v>
          </cell>
          <cell r="D660">
            <v>1.98E-3</v>
          </cell>
          <cell r="E660">
            <v>304000</v>
          </cell>
        </row>
        <row r="661">
          <cell r="B661" t="str">
            <v>Te-133</v>
          </cell>
          <cell r="C661">
            <v>68000</v>
          </cell>
          <cell r="D661">
            <v>5.9900000000000003E-4</v>
          </cell>
          <cell r="E661">
            <v>114000000</v>
          </cell>
        </row>
        <row r="662">
          <cell r="B662" t="str">
            <v>Te-133m</v>
          </cell>
          <cell r="C662">
            <v>52000</v>
          </cell>
          <cell r="D662">
            <v>2.0400000000000001E-3</v>
          </cell>
          <cell r="E662">
            <v>25500000</v>
          </cell>
        </row>
        <row r="663">
          <cell r="B663" t="str">
            <v>Te-134</v>
          </cell>
          <cell r="C663">
            <v>20000</v>
          </cell>
          <cell r="D663">
            <v>5.9599999999999996E-4</v>
          </cell>
          <cell r="E663">
            <v>33600000</v>
          </cell>
        </row>
        <row r="664">
          <cell r="B664" t="str">
            <v>Th-226</v>
          </cell>
          <cell r="C664">
            <v>10400</v>
          </cell>
          <cell r="D664">
            <v>3.86E-4</v>
          </cell>
          <cell r="E664">
            <v>26900000</v>
          </cell>
        </row>
        <row r="665">
          <cell r="B665" t="str">
            <v>Th-227</v>
          </cell>
          <cell r="C665">
            <v>32</v>
          </cell>
          <cell r="D665">
            <v>1.0399999999999999E-3</v>
          </cell>
          <cell r="E665">
            <v>30700</v>
          </cell>
        </row>
        <row r="666">
          <cell r="B666" t="str">
            <v>Th-228</v>
          </cell>
          <cell r="C666">
            <v>1</v>
          </cell>
          <cell r="D666">
            <v>1.1999999999999999E-3</v>
          </cell>
          <cell r="E666">
            <v>820</v>
          </cell>
        </row>
        <row r="667">
          <cell r="B667" t="str">
            <v>Th-229</v>
          </cell>
          <cell r="C667">
            <v>9.4E-2</v>
          </cell>
          <cell r="D667">
            <v>0.442</v>
          </cell>
          <cell r="E667">
            <v>0.21299999999999999</v>
          </cell>
        </row>
        <row r="668">
          <cell r="B668" t="str">
            <v>Th-230</v>
          </cell>
          <cell r="C668">
            <v>0.62</v>
          </cell>
          <cell r="D668">
            <v>31</v>
          </cell>
          <cell r="E668">
            <v>2.0199999999999999E-2</v>
          </cell>
        </row>
        <row r="669">
          <cell r="B669" t="str">
            <v>Th-231</v>
          </cell>
          <cell r="C669">
            <v>12000</v>
          </cell>
          <cell r="D669">
            <v>2.2599999999999999E-2</v>
          </cell>
          <cell r="E669">
            <v>532000</v>
          </cell>
        </row>
        <row r="670">
          <cell r="B670" t="str">
            <v>Th-232</v>
          </cell>
          <cell r="C670">
            <v>0.1</v>
          </cell>
          <cell r="D670">
            <v>910000</v>
          </cell>
          <cell r="E670">
            <v>1.09E-7</v>
          </cell>
        </row>
        <row r="671">
          <cell r="B671" t="str">
            <v>Th-234</v>
          </cell>
          <cell r="C671">
            <v>2800</v>
          </cell>
          <cell r="D671">
            <v>0.121</v>
          </cell>
          <cell r="E671">
            <v>23200</v>
          </cell>
        </row>
        <row r="672">
          <cell r="B672" t="str">
            <v>Ti-44</v>
          </cell>
          <cell r="C672">
            <v>62</v>
          </cell>
          <cell r="D672">
            <v>0.36</v>
          </cell>
          <cell r="E672">
            <v>172</v>
          </cell>
        </row>
        <row r="673">
          <cell r="B673" t="str">
            <v>Ti-45</v>
          </cell>
          <cell r="C673">
            <v>320000</v>
          </cell>
          <cell r="D673">
            <v>1.41E-2</v>
          </cell>
          <cell r="E673">
            <v>22600000</v>
          </cell>
        </row>
        <row r="674">
          <cell r="B674" t="str">
            <v>Tl-194</v>
          </cell>
          <cell r="C674">
            <v>30000</v>
          </cell>
          <cell r="D674">
            <v>1.0200000000000001E-3</v>
          </cell>
          <cell r="E674">
            <v>29400000</v>
          </cell>
        </row>
        <row r="675">
          <cell r="B675" t="str">
            <v>Tl-194m</v>
          </cell>
          <cell r="C675">
            <v>10600</v>
          </cell>
          <cell r="D675">
            <v>3.59E-4</v>
          </cell>
          <cell r="E675">
            <v>29600000</v>
          </cell>
        </row>
        <row r="676">
          <cell r="B676" t="str">
            <v>Tl-195</v>
          </cell>
          <cell r="C676">
            <v>16400</v>
          </cell>
          <cell r="D676">
            <v>1.1800000000000001E-3</v>
          </cell>
          <cell r="E676">
            <v>13900000</v>
          </cell>
        </row>
        <row r="677">
          <cell r="B677" t="str">
            <v>Tl-197</v>
          </cell>
          <cell r="C677">
            <v>16400</v>
          </cell>
          <cell r="D677">
            <v>2.9299999999999999E-3</v>
          </cell>
          <cell r="E677">
            <v>5600000</v>
          </cell>
        </row>
        <row r="678">
          <cell r="B678" t="str">
            <v>Tl-198</v>
          </cell>
          <cell r="C678">
            <v>1660</v>
          </cell>
          <cell r="D678">
            <v>5.5599999999999996E-4</v>
          </cell>
          <cell r="E678">
            <v>2990000</v>
          </cell>
        </row>
        <row r="679">
          <cell r="B679" t="str">
            <v>Tl-198m</v>
          </cell>
          <cell r="C679">
            <v>6200</v>
          </cell>
          <cell r="D679">
            <v>7.3200000000000001E-4</v>
          </cell>
          <cell r="E679">
            <v>8460000</v>
          </cell>
        </row>
        <row r="680">
          <cell r="B680" t="str">
            <v>Tl-199</v>
          </cell>
          <cell r="C680">
            <v>11400</v>
          </cell>
          <cell r="D680">
            <v>5.3699999999999998E-3</v>
          </cell>
          <cell r="E680">
            <v>2120000</v>
          </cell>
        </row>
        <row r="681">
          <cell r="B681" t="str">
            <v>Tl-200</v>
          </cell>
          <cell r="C681">
            <v>920</v>
          </cell>
          <cell r="D681">
            <v>1.5299999999999999E-3</v>
          </cell>
          <cell r="E681">
            <v>601000</v>
          </cell>
        </row>
        <row r="682">
          <cell r="B682" t="str">
            <v>Tl-201</v>
          </cell>
          <cell r="C682">
            <v>42000</v>
          </cell>
          <cell r="D682">
            <v>0.19700000000000001</v>
          </cell>
          <cell r="E682">
            <v>213000</v>
          </cell>
        </row>
        <row r="683">
          <cell r="B683" t="str">
            <v>Tl-202</v>
          </cell>
          <cell r="C683">
            <v>1840</v>
          </cell>
          <cell r="D683">
            <v>3.4799999999999998E-2</v>
          </cell>
          <cell r="E683">
            <v>52900</v>
          </cell>
        </row>
        <row r="684">
          <cell r="B684" t="str">
            <v>Tm-162</v>
          </cell>
          <cell r="C684">
            <v>42000</v>
          </cell>
          <cell r="D684">
            <v>7.85E-4</v>
          </cell>
          <cell r="E684">
            <v>53500000</v>
          </cell>
        </row>
        <row r="685">
          <cell r="B685" t="str">
            <v>Tm-166</v>
          </cell>
          <cell r="C685">
            <v>920</v>
          </cell>
          <cell r="D685">
            <v>3.7500000000000001E-4</v>
          </cell>
          <cell r="E685">
            <v>2450000</v>
          </cell>
        </row>
        <row r="686">
          <cell r="B686" t="str">
            <v>Tm-167</v>
          </cell>
          <cell r="C686">
            <v>2800</v>
          </cell>
          <cell r="D686">
            <v>3.3099999999999997E-2</v>
          </cell>
          <cell r="E686">
            <v>84600</v>
          </cell>
        </row>
        <row r="687">
          <cell r="B687" t="str">
            <v>Tm-170</v>
          </cell>
          <cell r="C687">
            <v>520</v>
          </cell>
          <cell r="D687">
            <v>8.6999999999999994E-2</v>
          </cell>
          <cell r="E687">
            <v>5970</v>
          </cell>
        </row>
        <row r="688">
          <cell r="B688" t="str">
            <v>Tm-171</v>
          </cell>
          <cell r="C688">
            <v>3200</v>
          </cell>
          <cell r="D688">
            <v>2.94</v>
          </cell>
          <cell r="E688">
            <v>1090</v>
          </cell>
        </row>
        <row r="689">
          <cell r="B689" t="str">
            <v>Tm-172</v>
          </cell>
          <cell r="C689">
            <v>2400</v>
          </cell>
          <cell r="D689">
            <v>8.3800000000000003E-3</v>
          </cell>
          <cell r="E689">
            <v>287000</v>
          </cell>
        </row>
        <row r="690">
          <cell r="B690" t="str">
            <v>Tm-173</v>
          </cell>
          <cell r="C690">
            <v>4400</v>
          </cell>
          <cell r="D690">
            <v>2E-3</v>
          </cell>
          <cell r="E690">
            <v>2200000</v>
          </cell>
        </row>
        <row r="691">
          <cell r="B691" t="str">
            <v>Tm-175</v>
          </cell>
          <cell r="C691">
            <v>58000</v>
          </cell>
          <cell r="D691">
            <v>8.1999999999999998E-4</v>
          </cell>
          <cell r="E691">
            <v>70700000</v>
          </cell>
        </row>
        <row r="692">
          <cell r="B692" t="str">
            <v>U-230</v>
          </cell>
          <cell r="C692">
            <v>32</v>
          </cell>
          <cell r="D692">
            <v>1.17E-3</v>
          </cell>
          <cell r="E692">
            <v>27300</v>
          </cell>
        </row>
        <row r="693">
          <cell r="B693" t="str">
            <v>U-231</v>
          </cell>
          <cell r="C693">
            <v>98000</v>
          </cell>
          <cell r="D693">
            <v>0.72799999999999998</v>
          </cell>
          <cell r="E693">
            <v>135000</v>
          </cell>
        </row>
        <row r="694">
          <cell r="B694" t="str">
            <v>U-232</v>
          </cell>
          <cell r="C694">
            <v>0.82</v>
          </cell>
          <cell r="D694">
            <v>3.8100000000000002E-2</v>
          </cell>
          <cell r="E694">
            <v>21.5</v>
          </cell>
        </row>
        <row r="695">
          <cell r="B695" t="str">
            <v>U-233</v>
          </cell>
          <cell r="C695">
            <v>4.2</v>
          </cell>
          <cell r="D695">
            <v>440</v>
          </cell>
          <cell r="E695">
            <v>9.6799999999999994E-3</v>
          </cell>
        </row>
        <row r="696">
          <cell r="B696" t="str">
            <v>U-234</v>
          </cell>
          <cell r="C696">
            <v>4.2</v>
          </cell>
          <cell r="D696">
            <v>670</v>
          </cell>
          <cell r="E696">
            <v>6.2500000000000003E-3</v>
          </cell>
        </row>
        <row r="697">
          <cell r="B697" t="str">
            <v>U-235</v>
          </cell>
          <cell r="C697">
            <v>4.2</v>
          </cell>
          <cell r="D697">
            <v>1900000</v>
          </cell>
          <cell r="E697">
            <v>2.1600000000000001E-6</v>
          </cell>
        </row>
        <row r="698">
          <cell r="B698" t="str">
            <v>U-236</v>
          </cell>
          <cell r="C698">
            <v>4.2</v>
          </cell>
          <cell r="D698">
            <v>64900</v>
          </cell>
          <cell r="E698">
            <v>6.4700000000000001E-5</v>
          </cell>
        </row>
        <row r="699">
          <cell r="B699" t="str">
            <v>U-237</v>
          </cell>
          <cell r="C699">
            <v>14400</v>
          </cell>
          <cell r="D699">
            <v>0.17599999999999999</v>
          </cell>
          <cell r="E699">
            <v>81600</v>
          </cell>
        </row>
        <row r="700">
          <cell r="B700" t="str">
            <v>U-238</v>
          </cell>
          <cell r="C700">
            <v>4.2</v>
          </cell>
          <cell r="D700">
            <v>13000000</v>
          </cell>
          <cell r="E700">
            <v>3.3599999999999999E-7</v>
          </cell>
        </row>
        <row r="701">
          <cell r="B701" t="str">
            <v>U-239</v>
          </cell>
          <cell r="C701">
            <v>7000000</v>
          </cell>
          <cell r="D701">
            <v>0.20899999999999999</v>
          </cell>
          <cell r="E701">
            <v>33400000</v>
          </cell>
        </row>
        <row r="702">
          <cell r="B702" t="str">
            <v>U-240</v>
          </cell>
          <cell r="C702">
            <v>140000</v>
          </cell>
          <cell r="D702">
            <v>0.151</v>
          </cell>
          <cell r="E702">
            <v>926000</v>
          </cell>
        </row>
        <row r="703">
          <cell r="B703" t="str">
            <v>U-Nat</v>
          </cell>
          <cell r="C703">
            <v>8.7884996035433272</v>
          </cell>
          <cell r="D703">
            <v>12920429.03551</v>
          </cell>
          <cell r="E703">
            <v>6.8020183999999997E-7</v>
          </cell>
        </row>
        <row r="704">
          <cell r="B704" t="str">
            <v>V-47</v>
          </cell>
          <cell r="C704">
            <v>820000</v>
          </cell>
          <cell r="D704">
            <v>6.6800000000000002E-3</v>
          </cell>
          <cell r="E704">
            <v>123000000</v>
          </cell>
        </row>
        <row r="705">
          <cell r="B705" t="str">
            <v>V-48</v>
          </cell>
          <cell r="C705">
            <v>640</v>
          </cell>
          <cell r="D705">
            <v>3.8E-3</v>
          </cell>
          <cell r="E705">
            <v>168000</v>
          </cell>
        </row>
        <row r="706">
          <cell r="B706" t="str">
            <v>V-49</v>
          </cell>
          <cell r="C706">
            <v>44000</v>
          </cell>
          <cell r="D706">
            <v>5.45</v>
          </cell>
          <cell r="E706">
            <v>8080</v>
          </cell>
        </row>
        <row r="707">
          <cell r="B707" t="str">
            <v>W-176</v>
          </cell>
          <cell r="C707">
            <v>42000</v>
          </cell>
          <cell r="D707">
            <v>5.4200000000000003E-3</v>
          </cell>
          <cell r="E707">
            <v>7740000</v>
          </cell>
        </row>
        <row r="708">
          <cell r="B708" t="str">
            <v>W-177</v>
          </cell>
          <cell r="C708">
            <v>11400</v>
          </cell>
          <cell r="D708">
            <v>1.4499999999999999E-3</v>
          </cell>
          <cell r="E708">
            <v>7870000</v>
          </cell>
        </row>
        <row r="709">
          <cell r="B709" t="str">
            <v>W-178</v>
          </cell>
          <cell r="C709">
            <v>4600</v>
          </cell>
          <cell r="D709">
            <v>0.13600000000000001</v>
          </cell>
          <cell r="E709">
            <v>33800</v>
          </cell>
        </row>
        <row r="710">
          <cell r="B710" t="str">
            <v>W-179</v>
          </cell>
          <cell r="C710">
            <v>20000000</v>
          </cell>
          <cell r="D710">
            <v>0.71399999999999997</v>
          </cell>
          <cell r="E710">
            <v>28000000</v>
          </cell>
        </row>
        <row r="711">
          <cell r="B711" t="str">
            <v>W-181</v>
          </cell>
          <cell r="C711">
            <v>13000</v>
          </cell>
          <cell r="D711">
            <v>2.1800000000000002</v>
          </cell>
          <cell r="E711">
            <v>5950</v>
          </cell>
        </row>
        <row r="712">
          <cell r="B712" t="str">
            <v>W-185</v>
          </cell>
          <cell r="C712">
            <v>1380</v>
          </cell>
          <cell r="D712">
            <v>0.14699999999999999</v>
          </cell>
          <cell r="E712">
            <v>9400</v>
          </cell>
        </row>
        <row r="713">
          <cell r="B713" t="str">
            <v>W-187</v>
          </cell>
          <cell r="C713">
            <v>2200</v>
          </cell>
          <cell r="D713">
            <v>3.14E-3</v>
          </cell>
          <cell r="E713">
            <v>701000</v>
          </cell>
        </row>
        <row r="714">
          <cell r="B714" t="str">
            <v>W-188</v>
          </cell>
          <cell r="C714">
            <v>280</v>
          </cell>
          <cell r="D714">
            <v>2.8000000000000001E-2</v>
          </cell>
          <cell r="E714">
            <v>10000</v>
          </cell>
        </row>
        <row r="715">
          <cell r="B715" t="str">
            <v>Xe-120</v>
          </cell>
          <cell r="C715">
            <v>2000</v>
          </cell>
          <cell r="D715">
            <v>5.1100000000000002E-5</v>
          </cell>
          <cell r="E715">
            <v>39200000</v>
          </cell>
        </row>
        <row r="716">
          <cell r="B716" t="str">
            <v>Xe-121</v>
          </cell>
          <cell r="C716">
            <v>400</v>
          </cell>
          <cell r="D716">
            <v>1.03E-5</v>
          </cell>
          <cell r="E716">
            <v>38800000</v>
          </cell>
        </row>
        <row r="717">
          <cell r="B717" t="str">
            <v>Xe-122</v>
          </cell>
          <cell r="C717">
            <v>14000</v>
          </cell>
          <cell r="D717">
            <v>1.09E-2</v>
          </cell>
          <cell r="E717">
            <v>1280000</v>
          </cell>
        </row>
        <row r="718">
          <cell r="B718" t="str">
            <v>Xe-123</v>
          </cell>
          <cell r="C718">
            <v>1200</v>
          </cell>
          <cell r="D718">
            <v>9.7899999999999994E-5</v>
          </cell>
          <cell r="E718">
            <v>12300000</v>
          </cell>
        </row>
        <row r="719">
          <cell r="B719" t="str">
            <v>Xe-125</v>
          </cell>
          <cell r="C719">
            <v>4000</v>
          </cell>
          <cell r="D719">
            <v>2.7100000000000002E-3</v>
          </cell>
          <cell r="E719">
            <v>1470000</v>
          </cell>
        </row>
        <row r="720">
          <cell r="B720" t="str">
            <v>Xe-127</v>
          </cell>
          <cell r="C720">
            <v>2000</v>
          </cell>
          <cell r="D720">
            <v>7.0800000000000002E-2</v>
          </cell>
          <cell r="E720">
            <v>28200</v>
          </cell>
        </row>
        <row r="721">
          <cell r="B721" t="str">
            <v>Xe-129m</v>
          </cell>
          <cell r="C721">
            <v>40000</v>
          </cell>
          <cell r="D721">
            <v>0.316</v>
          </cell>
          <cell r="E721">
            <v>127000</v>
          </cell>
        </row>
        <row r="722">
          <cell r="B722" t="str">
            <v>Xe-131m</v>
          </cell>
          <cell r="C722">
            <v>80000</v>
          </cell>
          <cell r="D722">
            <v>0.95499999999999996</v>
          </cell>
          <cell r="E722">
            <v>83800</v>
          </cell>
        </row>
        <row r="723">
          <cell r="B723" t="str">
            <v>Xe-133</v>
          </cell>
          <cell r="C723">
            <v>20000</v>
          </cell>
          <cell r="D723">
            <v>0.11</v>
          </cell>
          <cell r="E723">
            <v>187000</v>
          </cell>
        </row>
        <row r="724">
          <cell r="B724" t="str">
            <v>Xe-133m</v>
          </cell>
          <cell r="C724">
            <v>20000</v>
          </cell>
          <cell r="D724">
            <v>4.4600000000000001E-2</v>
          </cell>
          <cell r="E724">
            <v>449000</v>
          </cell>
        </row>
        <row r="725">
          <cell r="B725" t="str">
            <v>Xe-135</v>
          </cell>
          <cell r="C725">
            <v>2000</v>
          </cell>
          <cell r="D725">
            <v>7.8299999999999995E-4</v>
          </cell>
          <cell r="E725">
            <v>2550000</v>
          </cell>
        </row>
        <row r="726">
          <cell r="B726" t="str">
            <v>Xe-135m</v>
          </cell>
          <cell r="C726">
            <v>1800</v>
          </cell>
          <cell r="D726">
            <v>1.98E-5</v>
          </cell>
          <cell r="E726">
            <v>91100000</v>
          </cell>
        </row>
        <row r="727">
          <cell r="B727" t="str">
            <v>Xe-138</v>
          </cell>
          <cell r="C727">
            <v>800</v>
          </cell>
          <cell r="D727">
            <v>8.32E-6</v>
          </cell>
          <cell r="E727">
            <v>96200000</v>
          </cell>
        </row>
        <row r="728">
          <cell r="B728" t="str">
            <v>Y-86</v>
          </cell>
          <cell r="C728">
            <v>460</v>
          </cell>
          <cell r="D728">
            <v>1.8599999999999999E-4</v>
          </cell>
          <cell r="E728">
            <v>2470000</v>
          </cell>
        </row>
        <row r="729">
          <cell r="B729" t="str">
            <v>Y-86m</v>
          </cell>
          <cell r="C729">
            <v>78000</v>
          </cell>
          <cell r="D729">
            <v>1.7099999999999999E-3</v>
          </cell>
          <cell r="E729">
            <v>45600000</v>
          </cell>
        </row>
        <row r="730">
          <cell r="B730" t="str">
            <v>Y-87</v>
          </cell>
          <cell r="C730">
            <v>1000</v>
          </cell>
          <cell r="D730">
            <v>2.2300000000000002E-3</v>
          </cell>
          <cell r="E730">
            <v>449000</v>
          </cell>
        </row>
        <row r="731">
          <cell r="B731" t="str">
            <v>Y-88</v>
          </cell>
          <cell r="C731">
            <v>280</v>
          </cell>
          <cell r="D731">
            <v>2.01E-2</v>
          </cell>
          <cell r="E731">
            <v>13900</v>
          </cell>
        </row>
        <row r="732">
          <cell r="B732" t="str">
            <v>Y-90</v>
          </cell>
          <cell r="C732">
            <v>1420</v>
          </cell>
          <cell r="D732">
            <v>2.6099999999999999E-3</v>
          </cell>
          <cell r="E732">
            <v>544000</v>
          </cell>
        </row>
        <row r="733">
          <cell r="B733" t="str">
            <v>Y-90m</v>
          </cell>
          <cell r="C733">
            <v>6000</v>
          </cell>
          <cell r="D733">
            <v>5.5000000000000003E-4</v>
          </cell>
          <cell r="E733">
            <v>10900000</v>
          </cell>
        </row>
        <row r="734">
          <cell r="B734" t="str">
            <v>Y-91</v>
          </cell>
          <cell r="C734">
            <v>360</v>
          </cell>
          <cell r="D734">
            <v>1.4999999999999999E-2</v>
          </cell>
          <cell r="E734">
            <v>24500</v>
          </cell>
        </row>
        <row r="735">
          <cell r="B735" t="str">
            <v>Y-91m</v>
          </cell>
          <cell r="C735">
            <v>28000</v>
          </cell>
          <cell r="D735">
            <v>6.7400000000000001E-4</v>
          </cell>
          <cell r="E735">
            <v>41600000</v>
          </cell>
        </row>
        <row r="736">
          <cell r="B736" t="str">
            <v>Y-92</v>
          </cell>
          <cell r="C736">
            <v>14000</v>
          </cell>
          <cell r="D736">
            <v>1.4499999999999999E-3</v>
          </cell>
          <cell r="E736">
            <v>9630000</v>
          </cell>
        </row>
        <row r="737">
          <cell r="B737" t="str">
            <v>Y-93</v>
          </cell>
          <cell r="C737">
            <v>17600</v>
          </cell>
          <cell r="D737">
            <v>5.2700000000000004E-3</v>
          </cell>
          <cell r="E737">
            <v>3340000</v>
          </cell>
        </row>
        <row r="738">
          <cell r="B738" t="str">
            <v>Y-94</v>
          </cell>
          <cell r="C738">
            <v>28000</v>
          </cell>
          <cell r="D738">
            <v>2.6699999999999998E-4</v>
          </cell>
          <cell r="E738">
            <v>105000000</v>
          </cell>
        </row>
        <row r="739">
          <cell r="B739" t="str">
            <v>Y-95</v>
          </cell>
          <cell r="C739">
            <v>62000</v>
          </cell>
          <cell r="D739">
            <v>3.3500000000000001E-4</v>
          </cell>
          <cell r="E739">
            <v>185000000</v>
          </cell>
        </row>
        <row r="740">
          <cell r="B740" t="str">
            <v>Yb-162</v>
          </cell>
          <cell r="C740">
            <v>440000</v>
          </cell>
          <cell r="D740">
            <v>7.1599999999999997E-3</v>
          </cell>
          <cell r="E740">
            <v>61400000</v>
          </cell>
        </row>
        <row r="741">
          <cell r="B741" t="str">
            <v>Yb-166</v>
          </cell>
          <cell r="C741">
            <v>840</v>
          </cell>
          <cell r="D741">
            <v>2.5200000000000001E-3</v>
          </cell>
          <cell r="E741">
            <v>333000</v>
          </cell>
        </row>
        <row r="742">
          <cell r="B742" t="str">
            <v>Yb-167</v>
          </cell>
          <cell r="C742">
            <v>300000</v>
          </cell>
          <cell r="D742">
            <v>4.6600000000000001E-3</v>
          </cell>
          <cell r="E742">
            <v>64300000</v>
          </cell>
        </row>
        <row r="743">
          <cell r="B743" t="str">
            <v>Yb-169</v>
          </cell>
          <cell r="C743">
            <v>1640</v>
          </cell>
          <cell r="D743">
            <v>6.7900000000000002E-2</v>
          </cell>
          <cell r="E743">
            <v>24100</v>
          </cell>
        </row>
        <row r="744">
          <cell r="B744" t="str">
            <v>Yb-175</v>
          </cell>
          <cell r="C744">
            <v>7400</v>
          </cell>
          <cell r="D744">
            <v>4.1599999999999998E-2</v>
          </cell>
          <cell r="E744">
            <v>178000</v>
          </cell>
        </row>
        <row r="745">
          <cell r="B745" t="str">
            <v>Yb-177</v>
          </cell>
          <cell r="C745">
            <v>44000</v>
          </cell>
          <cell r="D745">
            <v>4.7200000000000002E-3</v>
          </cell>
          <cell r="E745">
            <v>9320000</v>
          </cell>
        </row>
        <row r="746">
          <cell r="B746" t="str">
            <v>Yb-178</v>
          </cell>
          <cell r="C746">
            <v>420000</v>
          </cell>
          <cell r="D746">
            <v>2.9399999999999999E-2</v>
          </cell>
          <cell r="E746">
            <v>14300000</v>
          </cell>
        </row>
        <row r="747">
          <cell r="B747" t="str">
            <v>Zn-62</v>
          </cell>
          <cell r="C747">
            <v>5200</v>
          </cell>
          <cell r="D747">
            <v>9.5299999999999996E-4</v>
          </cell>
          <cell r="E747">
            <v>5460000</v>
          </cell>
        </row>
        <row r="748">
          <cell r="B748" t="str">
            <v>Zn-63</v>
          </cell>
          <cell r="C748">
            <v>140000</v>
          </cell>
          <cell r="D748">
            <v>1.7899999999999999E-3</v>
          </cell>
          <cell r="E748">
            <v>78300000</v>
          </cell>
        </row>
        <row r="749">
          <cell r="B749" t="str">
            <v>Zn-65</v>
          </cell>
          <cell r="C749">
            <v>240</v>
          </cell>
          <cell r="D749">
            <v>2.9000000000000001E-2</v>
          </cell>
          <cell r="E749">
            <v>8240</v>
          </cell>
        </row>
        <row r="750">
          <cell r="B750" t="str">
            <v>Zn-69</v>
          </cell>
          <cell r="C750">
            <v>1040000</v>
          </cell>
          <cell r="D750">
            <v>2.1700000000000001E-2</v>
          </cell>
          <cell r="E750">
            <v>47800000</v>
          </cell>
        </row>
        <row r="751">
          <cell r="B751" t="str">
            <v>Zn-69m</v>
          </cell>
          <cell r="C751">
            <v>3000</v>
          </cell>
          <cell r="D751">
            <v>9.0899999999999998E-4</v>
          </cell>
          <cell r="E751">
            <v>3300000</v>
          </cell>
        </row>
        <row r="752">
          <cell r="B752" t="str">
            <v>Zn-71m</v>
          </cell>
          <cell r="C752">
            <v>2200</v>
          </cell>
          <cell r="D752">
            <v>1.94E-4</v>
          </cell>
          <cell r="E752">
            <v>11300000</v>
          </cell>
        </row>
        <row r="753">
          <cell r="B753" t="str">
            <v>Zn-72</v>
          </cell>
          <cell r="C753">
            <v>4600</v>
          </cell>
          <cell r="D753">
            <v>4.9100000000000003E-3</v>
          </cell>
          <cell r="E753">
            <v>936000</v>
          </cell>
        </row>
        <row r="754">
          <cell r="B754" t="str">
            <v>Zr-86</v>
          </cell>
          <cell r="C754">
            <v>4400</v>
          </cell>
          <cell r="D754">
            <v>1.99E-3</v>
          </cell>
          <cell r="E754">
            <v>2210000</v>
          </cell>
        </row>
        <row r="755">
          <cell r="B755" t="str">
            <v>Zr-88</v>
          </cell>
          <cell r="C755">
            <v>1920</v>
          </cell>
          <cell r="D755">
            <v>0.108</v>
          </cell>
          <cell r="E755">
            <v>17800</v>
          </cell>
        </row>
        <row r="756">
          <cell r="B756" t="str">
            <v>Zr-89</v>
          </cell>
          <cell r="C756">
            <v>3200</v>
          </cell>
          <cell r="D756">
            <v>7.1300000000000001E-3</v>
          </cell>
          <cell r="E756">
            <v>449000</v>
          </cell>
        </row>
        <row r="757">
          <cell r="B757" t="str">
            <v>Zr-93</v>
          </cell>
          <cell r="C757">
            <v>62</v>
          </cell>
          <cell r="D757">
            <v>25000</v>
          </cell>
          <cell r="E757">
            <v>2.5100000000000001E-3</v>
          </cell>
        </row>
        <row r="758">
          <cell r="B758" t="str">
            <v>Zr-95</v>
          </cell>
          <cell r="C758">
            <v>700</v>
          </cell>
          <cell r="D758">
            <v>3.3000000000000002E-2</v>
          </cell>
          <cell r="E758">
            <v>21500</v>
          </cell>
        </row>
        <row r="759">
          <cell r="B759" t="str">
            <v>Zr-97</v>
          </cell>
          <cell r="C759">
            <v>1380</v>
          </cell>
          <cell r="D759">
            <v>7.2199999999999999E-4</v>
          </cell>
          <cell r="E759">
            <v>1910000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4EPPJMS" refreshedDate="41051.38824363426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2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1" maxValue="0.4"/>
    </cacheField>
    <cacheField name="Activity (Bq)" numFmtId="11">
      <sharedItems containsMixedTypes="1" containsNumber="1" minValue="4972.8" maxValue="7992.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440000000000001E-7" maxValue="2.1600000000000003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7992.0000000000009"/>
    <s v="Solid"/>
    <s v="Oxide"/>
    <n v="30"/>
    <s v="4a"/>
    <m/>
    <n v="2.1600000000000003E-7"/>
  </r>
  <r>
    <n v="1"/>
    <x v="1"/>
    <n v="0.4"/>
    <n v="4972.8"/>
    <s v="Solid"/>
    <s v="Oxide"/>
    <n v="30"/>
    <s v="4a"/>
    <m/>
    <n v="1.3440000000000001E-7"/>
  </r>
  <r>
    <n v="2"/>
    <x v="0"/>
    <n v="0.1"/>
    <n v="7992.0000000000009"/>
    <s v="Solid"/>
    <s v="Oxide"/>
    <n v="30"/>
    <s v="4a"/>
    <m/>
    <n v="2.1600000000000003E-7"/>
  </r>
  <r>
    <n v="2"/>
    <x v="1"/>
    <n v="0.4"/>
    <n v="4972.8"/>
    <s v="Solid"/>
    <s v="Oxide"/>
    <n v="30"/>
    <s v="4a"/>
    <m/>
    <n v="1.3440000000000001E-7"/>
  </r>
  <r>
    <n v="3"/>
    <x v="0"/>
    <n v="0.1"/>
    <n v="7992.0000000000009"/>
    <s v="Solid"/>
    <s v="Oxide"/>
    <n v="30"/>
    <s v="4a"/>
    <m/>
    <n v="2.1600000000000003E-7"/>
  </r>
  <r>
    <n v="3"/>
    <x v="1"/>
    <n v="0.4"/>
    <n v="4972.8"/>
    <s v="Solid"/>
    <s v="Oxide"/>
    <n v="30"/>
    <s v="4a"/>
    <m/>
    <n v="1.3440000000000001E-7"/>
  </r>
  <r>
    <n v="4"/>
    <x v="0"/>
    <n v="0.1"/>
    <n v="7992.0000000000009"/>
    <s v="Solid"/>
    <s v="Oxide"/>
    <n v="30"/>
    <s v="4a"/>
    <m/>
    <n v="2.1600000000000003E-7"/>
  </r>
  <r>
    <n v="4"/>
    <x v="1"/>
    <n v="0.4"/>
    <n v="4972.8"/>
    <s v="Solid"/>
    <s v="Oxide"/>
    <n v="30"/>
    <s v="4a"/>
    <m/>
    <n v="1.3440000000000001E-7"/>
  </r>
  <r>
    <n v="5"/>
    <x v="0"/>
    <n v="0.1"/>
    <n v="7992.0000000000009"/>
    <s v="Solid"/>
    <s v="Oxide"/>
    <n v="30"/>
    <s v="4a"/>
    <m/>
    <n v="2.1600000000000003E-7"/>
  </r>
  <r>
    <n v="5"/>
    <x v="1"/>
    <n v="0.4"/>
    <n v="4972.8"/>
    <s v="Solid"/>
    <s v="Oxide"/>
    <n v="30"/>
    <s v="4a"/>
    <m/>
    <n v="1.3440000000000001E-7"/>
  </r>
  <r>
    <n v="6"/>
    <x v="0"/>
    <n v="0.1"/>
    <n v="7992.0000000000009"/>
    <s v="Solid"/>
    <s v="Oxide"/>
    <n v="30"/>
    <s v="4a"/>
    <m/>
    <n v="2.1600000000000003E-7"/>
  </r>
  <r>
    <n v="6"/>
    <x v="1"/>
    <n v="0.4"/>
    <n v="4972.8"/>
    <s v="Solid"/>
    <s v="Oxide"/>
    <n v="30"/>
    <s v="4a"/>
    <m/>
    <n v="1.3440000000000001E-7"/>
  </r>
  <r>
    <n v="7"/>
    <x v="0"/>
    <n v="0.1"/>
    <n v="7992.0000000000009"/>
    <s v="Solid"/>
    <s v="Oxide"/>
    <n v="30"/>
    <s v="4a"/>
    <m/>
    <n v="2.1600000000000003E-7"/>
  </r>
  <r>
    <n v="7"/>
    <x v="1"/>
    <n v="0.4"/>
    <n v="4972.8"/>
    <s v="Solid"/>
    <s v="Oxide"/>
    <n v="30"/>
    <s v="4a"/>
    <m/>
    <n v="1.3440000000000001E-7"/>
  </r>
  <r>
    <n v="8"/>
    <x v="0"/>
    <n v="0.1"/>
    <n v="7992.0000000000009"/>
    <s v="Solid"/>
    <s v="Oxide"/>
    <n v="30"/>
    <s v="4a"/>
    <m/>
    <n v="2.1600000000000003E-7"/>
  </r>
  <r>
    <n v="8"/>
    <x v="1"/>
    <n v="0.4"/>
    <n v="4972.8"/>
    <s v="Solid"/>
    <s v="Oxide"/>
    <n v="30"/>
    <s v="4a"/>
    <m/>
    <n v="1.3440000000000001E-7"/>
  </r>
  <r>
    <n v="9"/>
    <x v="0"/>
    <n v="0.1"/>
    <n v="7992.0000000000009"/>
    <s v="Solid"/>
    <s v="Oxide"/>
    <n v="30"/>
    <s v="4a"/>
    <m/>
    <n v="2.1600000000000003E-7"/>
  </r>
  <r>
    <n v="9"/>
    <x v="1"/>
    <n v="0.4"/>
    <n v="4972.8"/>
    <s v="Solid"/>
    <s v="Oxide"/>
    <n v="30"/>
    <s v="4a"/>
    <m/>
    <n v="1.3440000000000001E-7"/>
  </r>
  <r>
    <n v="10"/>
    <x v="0"/>
    <n v="0.1"/>
    <n v="7992.0000000000009"/>
    <s v="Solid"/>
    <s v="Oxide"/>
    <n v="30"/>
    <s v="4a"/>
    <m/>
    <n v="2.1600000000000003E-7"/>
  </r>
  <r>
    <n v="10"/>
    <x v="1"/>
    <n v="0.4"/>
    <n v="4972.8"/>
    <s v="Solid"/>
    <s v="Oxide"/>
    <n v="30"/>
    <s v="4a"/>
    <m/>
    <n v="1.3440000000000001E-7"/>
  </r>
  <r>
    <n v="11"/>
    <x v="0"/>
    <n v="0.1"/>
    <n v="7992.0000000000009"/>
    <s v="Solid"/>
    <s v="Oxide"/>
    <n v="30"/>
    <s v="4a"/>
    <m/>
    <n v="2.1600000000000003E-7"/>
  </r>
  <r>
    <n v="11"/>
    <x v="1"/>
    <n v="0.4"/>
    <n v="4972.8"/>
    <s v="Solid"/>
    <s v="Oxide"/>
    <n v="30"/>
    <s v="4a"/>
    <m/>
    <n v="1.3440000000000001E-7"/>
  </r>
  <r>
    <n v="12"/>
    <x v="0"/>
    <n v="0.1"/>
    <n v="7992.0000000000009"/>
    <s v="Solid"/>
    <s v="Oxide"/>
    <n v="30"/>
    <s v="4a"/>
    <m/>
    <n v="2.1600000000000003E-7"/>
  </r>
  <r>
    <n v="12"/>
    <x v="1"/>
    <n v="0.4"/>
    <n v="4972.8"/>
    <s v="Solid"/>
    <s v="Oxide"/>
    <n v="30"/>
    <s v="4a"/>
    <m/>
    <n v="1.3440000000000001E-7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79" activePane="bottomLeft" state="frozenSplit"/>
      <selection activeCell="C5" sqref="C5"/>
      <selection pane="bottomLeft" activeCell="G11" sqref="G1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39180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890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41" t="s">
        <v>893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>
        <v>41282</v>
      </c>
      <c r="C16" s="9" t="s">
        <v>854</v>
      </c>
    </row>
    <row r="17" spans="1:34">
      <c r="A17" s="17" t="s">
        <v>811</v>
      </c>
      <c r="B17" s="39">
        <v>41285</v>
      </c>
      <c r="C17" s="9" t="s">
        <v>853</v>
      </c>
    </row>
    <row r="18" spans="1:34">
      <c r="A18" s="17" t="s">
        <v>42</v>
      </c>
      <c r="B18" s="11" t="s">
        <v>895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 t="s">
        <v>894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29</v>
      </c>
      <c r="C24" s="40">
        <v>2.6610000000000002E-4</v>
      </c>
      <c r="D24" s="30">
        <f>IF(Table5[[#This Row],[Mass (g)]]="","",Table5[[#This Row],[Mass (g)]]*VLOOKUP(Table5[[#This Row],[Nuclide]],Doedata,4)*37000000000)</f>
        <v>21.266712000000002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6">
        <f>IF(Table5[[#This Row],[Activity (Bq)]]="","",Table5[[#This Row],[Activity (Bq)]]/37000000000)</f>
        <v>5.7477600000000002E-10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889</v>
      </c>
      <c r="C25" s="40">
        <v>1.0644000000000001E-3</v>
      </c>
      <c r="D25" s="30">
        <f>IF(Table5[[#This Row],[Mass (g)]]="","",Table5[[#This Row],[Mass (g)]]*VLOOKUP(Table5[[#This Row],[Nuclide]],Doedata,4)*37000000000)</f>
        <v>13.232620800000001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6">
        <f>IF(Table5[[#This Row],[Activity (Bq)]]="","",Table5[[#This Row],[Activity (Bq)]]/37000000000)</f>
        <v>3.5763840000000003E-10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2</v>
      </c>
      <c r="B26" s="9" t="s">
        <v>29</v>
      </c>
      <c r="C26" s="40">
        <v>2.6610000000000002E-4</v>
      </c>
      <c r="D26" s="30">
        <f>IF(Table5[[#This Row],[Mass (g)]]="","",Table5[[#This Row],[Mass (g)]]*VLOOKUP(Table5[[#This Row],[Nuclide]],Doedata,4)*37000000000)</f>
        <v>21.266712000000002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6">
        <f>IF(Table5[[#This Row],[Activity (Bq)]]="","",Table5[[#This Row],[Activity (Bq)]]/37000000000)</f>
        <v>5.7477600000000002E-10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889</v>
      </c>
      <c r="C27" s="40">
        <v>1.0644000000000001E-3</v>
      </c>
      <c r="D27" s="30">
        <f>IF(Table5[[#This Row],[Mass (g)]]="","",Table5[[#This Row],[Mass (g)]]*VLOOKUP(Table5[[#This Row],[Nuclide]],Doedata,4)*37000000000)</f>
        <v>13.232620800000001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6">
        <f>IF(Table5[[#This Row],[Activity (Bq)]]="","",Table5[[#This Row],[Activity (Bq)]]/37000000000)</f>
        <v>3.5763840000000003E-10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</v>
      </c>
      <c r="B28" s="9" t="s">
        <v>29</v>
      </c>
      <c r="C28" s="40">
        <v>1.6000000000000001E-4</v>
      </c>
      <c r="D28" s="30">
        <f>IF(Table5[[#This Row],[Mass (g)]]="","",Table5[[#This Row],[Mass (g)]]*VLOOKUP(Table5[[#This Row],[Nuclide]],Doedata,4)*37000000000)</f>
        <v>12.7872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6">
        <f>IF(Table5[[#This Row],[Activity (Bq)]]="","",Table5[[#This Row],[Activity (Bq)]]/37000000000)</f>
        <v>3.4560000000000003E-10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</v>
      </c>
      <c r="B29" s="9" t="s">
        <v>889</v>
      </c>
      <c r="C29" s="40">
        <v>6.4000000000000005E-4</v>
      </c>
      <c r="D29" s="30">
        <f>IF(Table5[[#This Row],[Mass (g)]]="","",Table5[[#This Row],[Mass (g)]]*VLOOKUP(Table5[[#This Row],[Nuclide]],Doedata,4)*37000000000)</f>
        <v>7.9564800000000009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6">
        <f>IF(Table5[[#This Row],[Activity (Bq)]]="","",Table5[[#This Row],[Activity (Bq)]]/37000000000)</f>
        <v>2.1504000000000001E-10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4</v>
      </c>
      <c r="B30" s="9" t="s">
        <v>29</v>
      </c>
      <c r="C30" s="40">
        <v>8.0000000000000007E-5</v>
      </c>
      <c r="D30" s="30">
        <f>IF(Table5[[#This Row],[Mass (g)]]="","",Table5[[#This Row],[Mass (g)]]*VLOOKUP(Table5[[#This Row],[Nuclide]],Doedata,4)*37000000000)</f>
        <v>6.3936000000000002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6">
        <f>IF(Table5[[#This Row],[Activity (Bq)]]="","",Table5[[#This Row],[Activity (Bq)]]/37000000000)</f>
        <v>1.7280000000000001E-10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4</v>
      </c>
      <c r="B31" s="9" t="s">
        <v>889</v>
      </c>
      <c r="C31" s="40">
        <v>3.2000000000000003E-4</v>
      </c>
      <c r="D31" s="30">
        <f>IF(Table5[[#This Row],[Mass (g)]]="","",Table5[[#This Row],[Mass (g)]]*VLOOKUP(Table5[[#This Row],[Nuclide]],Doedata,4)*37000000000)</f>
        <v>3.9782400000000004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6">
        <f>IF(Table5[[#This Row],[Activity (Bq)]]="","",Table5[[#This Row],[Activity (Bq)]]/37000000000)</f>
        <v>1.0752000000000001E-10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5</v>
      </c>
      <c r="B32" s="9" t="s">
        <v>29</v>
      </c>
      <c r="C32" s="40">
        <v>1.2E-2</v>
      </c>
      <c r="D32" s="30">
        <f>IF(Table5[[#This Row],[Mass (g)]]="","",Table5[[#This Row],[Mass (g)]]*VLOOKUP(Table5[[#This Row],[Nuclide]],Doedata,4)*37000000000)</f>
        <v>959.04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6">
        <f>IF(Table5[[#This Row],[Activity (Bq)]]="","",Table5[[#This Row],[Activity (Bq)]]/37000000000)</f>
        <v>2.592E-8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5</v>
      </c>
      <c r="B33" s="9" t="s">
        <v>889</v>
      </c>
      <c r="C33" s="40">
        <v>4.8000000000000001E-2</v>
      </c>
      <c r="D33" s="30">
        <f>IF(Table5[[#This Row],[Mass (g)]]="","",Table5[[#This Row],[Mass (g)]]*VLOOKUP(Table5[[#This Row],[Nuclide]],Doedata,4)*37000000000)</f>
        <v>596.73599999999999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6">
        <f>IF(Table5[[#This Row],[Activity (Bq)]]="","",Table5[[#This Row],[Activity (Bq)]]/37000000000)</f>
        <v>1.6128000000000001E-8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6</v>
      </c>
      <c r="B34" s="9" t="s">
        <v>29</v>
      </c>
      <c r="C34" s="40">
        <v>1.2E-2</v>
      </c>
      <c r="D34" s="30">
        <f>IF(Table5[[#This Row],[Mass (g)]]="","",Table5[[#This Row],[Mass (g)]]*VLOOKUP(Table5[[#This Row],[Nuclide]],Doedata,4)*37000000000)</f>
        <v>959.04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6">
        <f>IF(Table5[[#This Row],[Activity (Bq)]]="","",Table5[[#This Row],[Activity (Bq)]]/37000000000)</f>
        <v>2.592E-8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6</v>
      </c>
      <c r="B35" s="9" t="s">
        <v>889</v>
      </c>
      <c r="C35" s="40">
        <v>4.8000000000000001E-2</v>
      </c>
      <c r="D35" s="30">
        <f>IF(Table5[[#This Row],[Mass (g)]]="","",Table5[[#This Row],[Mass (g)]]*VLOOKUP(Table5[[#This Row],[Nuclide]],Doedata,4)*37000000000)</f>
        <v>596.73599999999999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6">
        <f>IF(Table5[[#This Row],[Activity (Bq)]]="","",Table5[[#This Row],[Activity (Bq)]]/37000000000)</f>
        <v>1.6128000000000001E-8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7</v>
      </c>
      <c r="B36" s="9" t="s">
        <v>29</v>
      </c>
      <c r="C36" s="40">
        <v>1.2E-2</v>
      </c>
      <c r="D36" s="30">
        <f>IF(Table5[[#This Row],[Mass (g)]]="","",Table5[[#This Row],[Mass (g)]]*VLOOKUP(Table5[[#This Row],[Nuclide]],Doedata,4)*37000000000)</f>
        <v>959.04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6">
        <f>IF(Table5[[#This Row],[Activity (Bq)]]="","",Table5[[#This Row],[Activity (Bq)]]/37000000000)</f>
        <v>2.592E-8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7</v>
      </c>
      <c r="B37" s="9" t="s">
        <v>889</v>
      </c>
      <c r="C37" s="40">
        <v>4.8000000000000001E-2</v>
      </c>
      <c r="D37" s="30">
        <f>IF(Table5[[#This Row],[Mass (g)]]="","",Table5[[#This Row],[Mass (g)]]*VLOOKUP(Table5[[#This Row],[Nuclide]],Doedata,4)*37000000000)</f>
        <v>596.73599999999999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6">
        <f>IF(Table5[[#This Row],[Activity (Bq)]]="","",Table5[[#This Row],[Activity (Bq)]]/37000000000)</f>
        <v>1.6128000000000001E-8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8</v>
      </c>
      <c r="B38" s="9" t="s">
        <v>29</v>
      </c>
      <c r="C38" s="40">
        <v>1.2E-2</v>
      </c>
      <c r="D38" s="30">
        <f>IF(Table5[[#This Row],[Mass (g)]]="","",Table5[[#This Row],[Mass (g)]]*VLOOKUP(Table5[[#This Row],[Nuclide]],Doedata,4)*37000000000)</f>
        <v>959.04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6">
        <f>IF(Table5[[#This Row],[Activity (Bq)]]="","",Table5[[#This Row],[Activity (Bq)]]/37000000000)</f>
        <v>2.592E-8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8</v>
      </c>
      <c r="B39" s="9" t="s">
        <v>889</v>
      </c>
      <c r="C39" s="40">
        <v>4.8000000000000001E-2</v>
      </c>
      <c r="D39" s="30">
        <f>IF(Table5[[#This Row],[Mass (g)]]="","",Table5[[#This Row],[Mass (g)]]*VLOOKUP(Table5[[#This Row],[Nuclide]],Doedata,4)*37000000000)</f>
        <v>596.73599999999999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6">
        <f>IF(Table5[[#This Row],[Activity (Bq)]]="","",Table5[[#This Row],[Activity (Bq)]]/37000000000)</f>
        <v>1.6128000000000001E-8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9</v>
      </c>
      <c r="B40" s="9" t="s">
        <v>29</v>
      </c>
      <c r="C40" s="40">
        <v>1.2E-2</v>
      </c>
      <c r="D40" s="30">
        <f>IF(Table5[[#This Row],[Mass (g)]]="","",Table5[[#This Row],[Mass (g)]]*VLOOKUP(Table5[[#This Row],[Nuclide]],Doedata,4)*37000000000)</f>
        <v>959.04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6">
        <f>IF(Table5[[#This Row],[Activity (Bq)]]="","",Table5[[#This Row],[Activity (Bq)]]/37000000000)</f>
        <v>2.592E-8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9</v>
      </c>
      <c r="B41" s="9" t="s">
        <v>889</v>
      </c>
      <c r="C41" s="40">
        <v>4.8000000000000001E-2</v>
      </c>
      <c r="D41" s="30">
        <f>IF(Table5[[#This Row],[Mass (g)]]="","",Table5[[#This Row],[Mass (g)]]*VLOOKUP(Table5[[#This Row],[Nuclide]],Doedata,4)*37000000000)</f>
        <v>596.73599999999999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6">
        <f>IF(Table5[[#This Row],[Activity (Bq)]]="","",Table5[[#This Row],[Activity (Bq)]]/37000000000)</f>
        <v>1.6128000000000001E-8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10</v>
      </c>
      <c r="B42" s="9" t="s">
        <v>29</v>
      </c>
      <c r="C42" s="40">
        <v>1.2E-2</v>
      </c>
      <c r="D42" s="30">
        <f>IF(Table5[[#This Row],[Mass (g)]]="","",Table5[[#This Row],[Mass (g)]]*VLOOKUP(Table5[[#This Row],[Nuclide]],Doedata,4)*37000000000)</f>
        <v>959.04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6">
        <f>IF(Table5[[#This Row],[Activity (Bq)]]="","",Table5[[#This Row],[Activity (Bq)]]/37000000000)</f>
        <v>2.592E-8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10</v>
      </c>
      <c r="B43" s="9" t="s">
        <v>889</v>
      </c>
      <c r="C43" s="40">
        <v>4.8000000000000001E-2</v>
      </c>
      <c r="D43" s="30">
        <f>IF(Table5[[#This Row],[Mass (g)]]="","",Table5[[#This Row],[Mass (g)]]*VLOOKUP(Table5[[#This Row],[Nuclide]],Doedata,4)*37000000000)</f>
        <v>596.73599999999999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6">
        <f>IF(Table5[[#This Row],[Activity (Bq)]]="","",Table5[[#This Row],[Activity (Bq)]]/37000000000)</f>
        <v>1.6128000000000001E-8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>
        <v>11</v>
      </c>
      <c r="B44" s="9" t="s">
        <v>29</v>
      </c>
      <c r="C44" s="40">
        <v>4.0000000000000001E-3</v>
      </c>
      <c r="D44" s="30">
        <f>IF(Table5[[#This Row],[Mass (g)]]="","",Table5[[#This Row],[Mass (g)]]*VLOOKUP(Table5[[#This Row],[Nuclide]],Doedata,4)*37000000000)</f>
        <v>319.68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6">
        <f>IF(Table5[[#This Row],[Activity (Bq)]]="","",Table5[[#This Row],[Activity (Bq)]]/37000000000)</f>
        <v>8.6399999999999999E-9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>
        <v>11</v>
      </c>
      <c r="B45" s="9" t="s">
        <v>889</v>
      </c>
      <c r="C45" s="40">
        <v>1.6E-2</v>
      </c>
      <c r="D45" s="30">
        <f>IF(Table5[[#This Row],[Mass (g)]]="","",Table5[[#This Row],[Mass (g)]]*VLOOKUP(Table5[[#This Row],[Nuclide]],Doedata,4)*37000000000)</f>
        <v>198.91199999999998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6">
        <f>IF(Table5[[#This Row],[Activity (Bq)]]="","",Table5[[#This Row],[Activity (Bq)]]/37000000000)</f>
        <v>5.3759999999999996E-9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>
        <v>12</v>
      </c>
      <c r="B46" s="9" t="s">
        <v>29</v>
      </c>
      <c r="C46" s="40">
        <v>4.0000000000000001E-3</v>
      </c>
      <c r="D46" s="30">
        <f>IF(Table5[[#This Row],[Mass (g)]]="","",Table5[[#This Row],[Mass (g)]]*VLOOKUP(Table5[[#This Row],[Nuclide]],Doedata,4)*37000000000)</f>
        <v>319.68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6">
        <f>IF(Table5[[#This Row],[Activity (Bq)]]="","",Table5[[#This Row],[Activity (Bq)]]/37000000000)</f>
        <v>8.6399999999999999E-9</v>
      </c>
      <c r="AD46" s="29" t="s">
        <v>77</v>
      </c>
      <c r="AE46" s="17"/>
      <c r="AF46" s="17"/>
      <c r="AG46" s="17" t="s">
        <v>864</v>
      </c>
      <c r="AH46" s="17"/>
    </row>
    <row r="47" spans="1:34">
      <c r="A47" s="9">
        <v>12</v>
      </c>
      <c r="B47" s="9" t="s">
        <v>889</v>
      </c>
      <c r="C47" s="40">
        <v>1.6E-2</v>
      </c>
      <c r="D47" s="30">
        <f>IF(Table5[[#This Row],[Mass (g)]]="","",Table5[[#This Row],[Mass (g)]]*VLOOKUP(Table5[[#This Row],[Nuclide]],Doedata,4)*37000000000)</f>
        <v>198.91199999999998</v>
      </c>
      <c r="E47" s="10" t="s">
        <v>30</v>
      </c>
      <c r="F47" s="10" t="s">
        <v>31</v>
      </c>
      <c r="G47" s="10">
        <v>30</v>
      </c>
      <c r="H47" s="10" t="s">
        <v>832</v>
      </c>
      <c r="I47" s="10"/>
      <c r="J47" s="26">
        <f>IF(Table5[[#This Row],[Activity (Bq)]]="","",Table5[[#This Row],[Activity (Bq)]]/37000000000)</f>
        <v>5.3759999999999996E-9</v>
      </c>
      <c r="AD47" s="29" t="s">
        <v>78</v>
      </c>
      <c r="AE47" s="17"/>
      <c r="AF47" s="17"/>
      <c r="AG47" s="17" t="s">
        <v>865</v>
      </c>
      <c r="AH47" s="17"/>
    </row>
    <row r="48" spans="1:34">
      <c r="A48" s="9">
        <v>13</v>
      </c>
      <c r="B48" s="9" t="s">
        <v>29</v>
      </c>
      <c r="C48" s="40">
        <v>4.0000000000000001E-3</v>
      </c>
      <c r="D48" s="30">
        <f>IF(Table5[[#This Row],[Mass (g)]]="","",Table5[[#This Row],[Mass (g)]]*VLOOKUP(Table5[[#This Row],[Nuclide]],Doedata,4)*37000000000)</f>
        <v>319.68</v>
      </c>
      <c r="E48" s="10" t="s">
        <v>30</v>
      </c>
      <c r="F48" s="10" t="s">
        <v>31</v>
      </c>
      <c r="G48" s="10">
        <v>30</v>
      </c>
      <c r="H48" s="10" t="s">
        <v>832</v>
      </c>
      <c r="I48" s="10"/>
      <c r="J48" s="26">
        <f>IF(Table5[[#This Row],[Activity (Bq)]]="","",Table5[[#This Row],[Activity (Bq)]]/37000000000)</f>
        <v>8.6399999999999999E-9</v>
      </c>
      <c r="AD48" s="29" t="s">
        <v>79</v>
      </c>
      <c r="AE48" s="17"/>
      <c r="AF48" s="17"/>
      <c r="AG48" s="17" t="s">
        <v>866</v>
      </c>
      <c r="AH48" s="17"/>
    </row>
    <row r="49" spans="1:34">
      <c r="A49" s="9">
        <v>13</v>
      </c>
      <c r="B49" s="9" t="s">
        <v>889</v>
      </c>
      <c r="C49" s="40">
        <v>1.6E-2</v>
      </c>
      <c r="D49" s="30">
        <f>IF(Table5[[#This Row],[Mass (g)]]="","",Table5[[#This Row],[Mass (g)]]*VLOOKUP(Table5[[#This Row],[Nuclide]],Doedata,4)*37000000000)</f>
        <v>198.91199999999998</v>
      </c>
      <c r="E49" s="10" t="s">
        <v>30</v>
      </c>
      <c r="F49" s="10" t="s">
        <v>31</v>
      </c>
      <c r="G49" s="10">
        <v>30</v>
      </c>
      <c r="H49" s="10" t="s">
        <v>832</v>
      </c>
      <c r="I49" s="10"/>
      <c r="J49" s="26">
        <f>IF(Table5[[#This Row],[Activity (Bq)]]="","",Table5[[#This Row],[Activity (Bq)]]/37000000000)</f>
        <v>5.3759999999999996E-9</v>
      </c>
      <c r="AD49" s="29" t="s">
        <v>80</v>
      </c>
      <c r="AE49" s="17"/>
      <c r="AF49" s="17"/>
      <c r="AG49" s="17" t="s">
        <v>836</v>
      </c>
      <c r="AH49" s="17"/>
    </row>
    <row r="50" spans="1:34">
      <c r="A50" s="9">
        <v>14</v>
      </c>
      <c r="B50" s="9" t="s">
        <v>29</v>
      </c>
      <c r="C50" s="40">
        <v>4.0000000000000001E-3</v>
      </c>
      <c r="D50" s="30">
        <f>IF(Table5[[#This Row],[Mass (g)]]="","",Table5[[#This Row],[Mass (g)]]*VLOOKUP(Table5[[#This Row],[Nuclide]],Doedata,4)*37000000000)</f>
        <v>319.68</v>
      </c>
      <c r="E50" s="10" t="s">
        <v>30</v>
      </c>
      <c r="F50" s="10" t="s">
        <v>31</v>
      </c>
      <c r="G50" s="10">
        <v>30</v>
      </c>
      <c r="H50" s="10" t="s">
        <v>832</v>
      </c>
      <c r="I50" s="10"/>
      <c r="J50" s="26">
        <f>IF(Table5[[#This Row],[Activity (Bq)]]="","",Table5[[#This Row],[Activity (Bq)]]/37000000000)</f>
        <v>8.6399999999999999E-9</v>
      </c>
      <c r="AD50" s="29" t="s">
        <v>81</v>
      </c>
      <c r="AE50" s="17"/>
      <c r="AF50" s="17"/>
      <c r="AG50" s="17" t="s">
        <v>867</v>
      </c>
      <c r="AH50" s="17"/>
    </row>
    <row r="51" spans="1:34">
      <c r="A51" s="9">
        <v>14</v>
      </c>
      <c r="B51" s="9" t="s">
        <v>889</v>
      </c>
      <c r="C51" s="40">
        <v>1.6E-2</v>
      </c>
      <c r="D51" s="30">
        <f>IF(Table5[[#This Row],[Mass (g)]]="","",Table5[[#This Row],[Mass (g)]]*VLOOKUP(Table5[[#This Row],[Nuclide]],Doedata,4)*37000000000)</f>
        <v>198.91199999999998</v>
      </c>
      <c r="E51" s="10" t="s">
        <v>30</v>
      </c>
      <c r="F51" s="10" t="s">
        <v>31</v>
      </c>
      <c r="G51" s="10">
        <v>30</v>
      </c>
      <c r="H51" s="10" t="s">
        <v>832</v>
      </c>
      <c r="I51" s="10"/>
      <c r="J51" s="26">
        <f>IF(Table5[[#This Row],[Activity (Bq)]]="","",Table5[[#This Row],[Activity (Bq)]]/37000000000)</f>
        <v>5.3759999999999996E-9</v>
      </c>
      <c r="AD51" s="29" t="s">
        <v>82</v>
      </c>
      <c r="AE51" s="17"/>
      <c r="AF51" s="17"/>
      <c r="AG51" s="17" t="s">
        <v>868</v>
      </c>
      <c r="AH51" s="17"/>
    </row>
    <row r="52" spans="1:34">
      <c r="A52" s="9">
        <v>15</v>
      </c>
      <c r="B52" s="9" t="s">
        <v>29</v>
      </c>
      <c r="C52" s="40">
        <v>4.0000000000000001E-3</v>
      </c>
      <c r="D52" s="30">
        <f>IF(Table5[[#This Row],[Mass (g)]]="","",Table5[[#This Row],[Mass (g)]]*VLOOKUP(Table5[[#This Row],[Nuclide]],Doedata,4)*37000000000)</f>
        <v>319.68</v>
      </c>
      <c r="E52" s="10" t="s">
        <v>30</v>
      </c>
      <c r="F52" s="10" t="s">
        <v>31</v>
      </c>
      <c r="G52" s="10">
        <v>30</v>
      </c>
      <c r="H52" s="10" t="s">
        <v>832</v>
      </c>
      <c r="I52" s="10"/>
      <c r="J52" s="26">
        <f>IF(Table5[[#This Row],[Activity (Bq)]]="","",Table5[[#This Row],[Activity (Bq)]]/37000000000)</f>
        <v>8.6399999999999999E-9</v>
      </c>
      <c r="AD52" s="29" t="s">
        <v>83</v>
      </c>
      <c r="AE52" s="17"/>
      <c r="AF52" s="17"/>
      <c r="AG52" s="17" t="s">
        <v>869</v>
      </c>
      <c r="AH52" s="17"/>
    </row>
    <row r="53" spans="1:34">
      <c r="A53" s="9">
        <v>15</v>
      </c>
      <c r="B53" s="9" t="s">
        <v>889</v>
      </c>
      <c r="C53" s="40">
        <v>1.6E-2</v>
      </c>
      <c r="D53" s="30">
        <f>IF(Table5[[#This Row],[Mass (g)]]="","",Table5[[#This Row],[Mass (g)]]*VLOOKUP(Table5[[#This Row],[Nuclide]],Doedata,4)*37000000000)</f>
        <v>198.91199999999998</v>
      </c>
      <c r="E53" s="10" t="s">
        <v>30</v>
      </c>
      <c r="F53" s="10" t="s">
        <v>31</v>
      </c>
      <c r="G53" s="10">
        <v>30</v>
      </c>
      <c r="H53" s="10" t="s">
        <v>832</v>
      </c>
      <c r="I53" s="10"/>
      <c r="J53" s="26">
        <f>IF(Table5[[#This Row],[Activity (Bq)]]="","",Table5[[#This Row],[Activity (Bq)]]/37000000000)</f>
        <v>5.3759999999999996E-9</v>
      </c>
      <c r="AD53" s="29" t="s">
        <v>84</v>
      </c>
      <c r="AE53" s="17"/>
      <c r="AF53" s="17"/>
      <c r="AG53" s="17" t="s">
        <v>852</v>
      </c>
      <c r="AH53" s="17"/>
    </row>
    <row r="54" spans="1:34">
      <c r="A54" s="9">
        <v>16</v>
      </c>
      <c r="B54" s="9" t="s">
        <v>29</v>
      </c>
      <c r="C54" s="40">
        <v>4.0000000000000001E-3</v>
      </c>
      <c r="D54" s="30">
        <f>IF(Table5[[#This Row],[Mass (g)]]="","",Table5[[#This Row],[Mass (g)]]*VLOOKUP(Table5[[#This Row],[Nuclide]],Doedata,4)*37000000000)</f>
        <v>319.68</v>
      </c>
      <c r="E54" s="10" t="s">
        <v>30</v>
      </c>
      <c r="F54" s="10" t="s">
        <v>31</v>
      </c>
      <c r="G54" s="10">
        <v>30</v>
      </c>
      <c r="H54" s="10" t="s">
        <v>832</v>
      </c>
      <c r="I54" s="10"/>
      <c r="J54" s="26">
        <f>IF(Table5[[#This Row],[Activity (Bq)]]="","",Table5[[#This Row],[Activity (Bq)]]/37000000000)</f>
        <v>8.6399999999999999E-9</v>
      </c>
      <c r="AD54" s="29" t="s">
        <v>85</v>
      </c>
      <c r="AE54" s="17"/>
      <c r="AF54" s="17"/>
      <c r="AG54" s="17" t="s">
        <v>870</v>
      </c>
      <c r="AH54" s="17"/>
    </row>
    <row r="55" spans="1:34">
      <c r="A55" s="9">
        <v>16</v>
      </c>
      <c r="B55" s="9" t="s">
        <v>889</v>
      </c>
      <c r="C55" s="40">
        <v>1.6E-2</v>
      </c>
      <c r="D55" s="30">
        <f>IF(Table5[[#This Row],[Mass (g)]]="","",Table5[[#This Row],[Mass (g)]]*VLOOKUP(Table5[[#This Row],[Nuclide]],Doedata,4)*37000000000)</f>
        <v>198.91199999999998</v>
      </c>
      <c r="E55" s="10" t="s">
        <v>30</v>
      </c>
      <c r="F55" s="10" t="s">
        <v>31</v>
      </c>
      <c r="G55" s="10">
        <v>30</v>
      </c>
      <c r="H55" s="10" t="s">
        <v>832</v>
      </c>
      <c r="I55" s="10"/>
      <c r="J55" s="26">
        <f>IF(Table5[[#This Row],[Activity (Bq)]]="","",Table5[[#This Row],[Activity (Bq)]]/37000000000)</f>
        <v>5.3759999999999996E-9</v>
      </c>
      <c r="AD55" s="29" t="s">
        <v>86</v>
      </c>
      <c r="AE55" s="17"/>
      <c r="AF55" s="17"/>
      <c r="AG55" s="17" t="s">
        <v>871</v>
      </c>
      <c r="AH55" s="17"/>
    </row>
    <row r="56" spans="1:34">
      <c r="A56" s="9">
        <v>17</v>
      </c>
      <c r="B56" s="9" t="s">
        <v>29</v>
      </c>
      <c r="C56" s="40">
        <v>4.0000000000000001E-3</v>
      </c>
      <c r="D56" s="30">
        <f>IF(Table5[[#This Row],[Mass (g)]]="","",Table5[[#This Row],[Mass (g)]]*VLOOKUP(Table5[[#This Row],[Nuclide]],Doedata,4)*37000000000)</f>
        <v>319.68</v>
      </c>
      <c r="E56" s="10" t="s">
        <v>30</v>
      </c>
      <c r="F56" s="10" t="s">
        <v>31</v>
      </c>
      <c r="G56" s="10">
        <v>30</v>
      </c>
      <c r="H56" s="10" t="s">
        <v>832</v>
      </c>
      <c r="I56" s="10"/>
      <c r="J56" s="26">
        <f>IF(Table5[[#This Row],[Activity (Bq)]]="","",Table5[[#This Row],[Activity (Bq)]]/37000000000)</f>
        <v>8.6399999999999999E-9</v>
      </c>
      <c r="AD56" s="29" t="s">
        <v>87</v>
      </c>
      <c r="AE56" s="17"/>
      <c r="AF56" s="17"/>
      <c r="AG56" s="17" t="s">
        <v>872</v>
      </c>
      <c r="AH56" s="17"/>
    </row>
    <row r="57" spans="1:34">
      <c r="A57" s="9">
        <v>17</v>
      </c>
      <c r="B57" s="9" t="s">
        <v>889</v>
      </c>
      <c r="C57" s="40">
        <v>1.6E-2</v>
      </c>
      <c r="D57" s="30">
        <f>IF(Table5[[#This Row],[Mass (g)]]="","",Table5[[#This Row],[Mass (g)]]*VLOOKUP(Table5[[#This Row],[Nuclide]],Doedata,4)*37000000000)</f>
        <v>198.91199999999998</v>
      </c>
      <c r="E57" s="10" t="s">
        <v>30</v>
      </c>
      <c r="F57" s="10" t="s">
        <v>31</v>
      </c>
      <c r="G57" s="10">
        <v>30</v>
      </c>
      <c r="H57" s="10" t="s">
        <v>832</v>
      </c>
      <c r="I57" s="10"/>
      <c r="J57" s="26">
        <f>IF(Table5[[#This Row],[Activity (Bq)]]="","",Table5[[#This Row],[Activity (Bq)]]/37000000000)</f>
        <v>5.3759999999999996E-9</v>
      </c>
      <c r="AD57" s="29" t="s">
        <v>88</v>
      </c>
      <c r="AE57" s="17"/>
      <c r="AF57" s="17"/>
      <c r="AG57" s="17" t="s">
        <v>873</v>
      </c>
      <c r="AH57" s="17"/>
    </row>
    <row r="58" spans="1:34">
      <c r="A58" s="9">
        <v>18</v>
      </c>
      <c r="B58" s="9" t="s">
        <v>29</v>
      </c>
      <c r="C58" s="40">
        <v>4.0000000000000001E-3</v>
      </c>
      <c r="D58" s="30">
        <f>IF(Table5[[#This Row],[Mass (g)]]="","",Table5[[#This Row],[Mass (g)]]*VLOOKUP(Table5[[#This Row],[Nuclide]],Doedata,4)*37000000000)</f>
        <v>319.68</v>
      </c>
      <c r="E58" s="10" t="s">
        <v>30</v>
      </c>
      <c r="F58" s="10" t="s">
        <v>31</v>
      </c>
      <c r="G58" s="10">
        <v>30</v>
      </c>
      <c r="H58" s="10" t="s">
        <v>832</v>
      </c>
      <c r="I58" s="10"/>
      <c r="J58" s="26">
        <f>IF(Table5[[#This Row],[Activity (Bq)]]="","",Table5[[#This Row],[Activity (Bq)]]/37000000000)</f>
        <v>8.6399999999999999E-9</v>
      </c>
      <c r="AD58" s="29" t="s">
        <v>89</v>
      </c>
      <c r="AE58" s="17"/>
      <c r="AF58" s="17"/>
      <c r="AG58" s="17" t="s">
        <v>837</v>
      </c>
      <c r="AH58" s="17"/>
    </row>
    <row r="59" spans="1:34">
      <c r="A59" s="9">
        <v>18</v>
      </c>
      <c r="B59" s="9" t="s">
        <v>889</v>
      </c>
      <c r="C59" s="40">
        <v>1.6E-2</v>
      </c>
      <c r="D59" s="30">
        <f>IF(Table5[[#This Row],[Mass (g)]]="","",Table5[[#This Row],[Mass (g)]]*VLOOKUP(Table5[[#This Row],[Nuclide]],Doedata,4)*37000000000)</f>
        <v>198.91199999999998</v>
      </c>
      <c r="E59" s="10" t="s">
        <v>30</v>
      </c>
      <c r="F59" s="10" t="s">
        <v>31</v>
      </c>
      <c r="G59" s="10">
        <v>30</v>
      </c>
      <c r="H59" s="10" t="s">
        <v>832</v>
      </c>
      <c r="I59" s="10"/>
      <c r="J59" s="26">
        <f>IF(Table5[[#This Row],[Activity (Bq)]]="","",Table5[[#This Row],[Activity (Bq)]]/37000000000)</f>
        <v>5.3759999999999996E-9</v>
      </c>
      <c r="AD59" s="29" t="s">
        <v>90</v>
      </c>
      <c r="AE59" s="17"/>
      <c r="AF59" s="17"/>
      <c r="AG59" s="17" t="s">
        <v>874</v>
      </c>
      <c r="AH59" s="17"/>
    </row>
    <row r="60" spans="1:34">
      <c r="A60" s="9">
        <v>19</v>
      </c>
      <c r="B60" s="9" t="s">
        <v>29</v>
      </c>
      <c r="C60" s="40">
        <v>4.0000000000000001E-3</v>
      </c>
      <c r="D60" s="30">
        <f>IF(Table5[[#This Row],[Mass (g)]]="","",Table5[[#This Row],[Mass (g)]]*VLOOKUP(Table5[[#This Row],[Nuclide]],Doedata,4)*37000000000)</f>
        <v>319.68</v>
      </c>
      <c r="E60" s="10" t="s">
        <v>30</v>
      </c>
      <c r="F60" s="10" t="s">
        <v>31</v>
      </c>
      <c r="G60" s="10">
        <v>30</v>
      </c>
      <c r="H60" s="10" t="s">
        <v>832</v>
      </c>
      <c r="I60" s="10"/>
      <c r="J60" s="26">
        <f>IF(Table5[[#This Row],[Activity (Bq)]]="","",Table5[[#This Row],[Activity (Bq)]]/37000000000)</f>
        <v>8.6399999999999999E-9</v>
      </c>
      <c r="AD60" s="29" t="s">
        <v>91</v>
      </c>
      <c r="AE60" s="17"/>
      <c r="AF60" s="17"/>
      <c r="AG60" s="17" t="s">
        <v>878</v>
      </c>
      <c r="AH60" s="17"/>
    </row>
    <row r="61" spans="1:34">
      <c r="A61" s="9">
        <v>19</v>
      </c>
      <c r="B61" s="9" t="s">
        <v>889</v>
      </c>
      <c r="C61" s="40">
        <v>1.6E-2</v>
      </c>
      <c r="D61" s="30">
        <f>IF(Table5[[#This Row],[Mass (g)]]="","",Table5[[#This Row],[Mass (g)]]*VLOOKUP(Table5[[#This Row],[Nuclide]],Doedata,4)*37000000000)</f>
        <v>198.91199999999998</v>
      </c>
      <c r="E61" s="10" t="s">
        <v>30</v>
      </c>
      <c r="F61" s="10" t="s">
        <v>31</v>
      </c>
      <c r="G61" s="10">
        <v>30</v>
      </c>
      <c r="H61" s="10" t="s">
        <v>832</v>
      </c>
      <c r="I61" s="10"/>
      <c r="J61" s="26">
        <f>IF(Table5[[#This Row],[Activity (Bq)]]="","",Table5[[#This Row],[Activity (Bq)]]/37000000000)</f>
        <v>5.3759999999999996E-9</v>
      </c>
      <c r="AD61" s="29" t="s">
        <v>92</v>
      </c>
      <c r="AE61" s="17"/>
      <c r="AF61" s="17"/>
      <c r="AG61" s="17"/>
      <c r="AH61" s="17"/>
    </row>
    <row r="62" spans="1:34">
      <c r="A62" s="9">
        <v>20</v>
      </c>
      <c r="B62" s="9" t="s">
        <v>29</v>
      </c>
      <c r="C62" s="40">
        <v>4.0000000000000001E-3</v>
      </c>
      <c r="D62" s="30">
        <f>IF(Table5[[#This Row],[Mass (g)]]="","",Table5[[#This Row],[Mass (g)]]*VLOOKUP(Table5[[#This Row],[Nuclide]],Doedata,4)*37000000000)</f>
        <v>319.68</v>
      </c>
      <c r="E62" s="10" t="s">
        <v>30</v>
      </c>
      <c r="F62" s="10" t="s">
        <v>31</v>
      </c>
      <c r="G62" s="10">
        <v>30</v>
      </c>
      <c r="H62" s="10" t="s">
        <v>832</v>
      </c>
      <c r="I62" s="10"/>
      <c r="J62" s="26">
        <f>IF(Table5[[#This Row],[Activity (Bq)]]="","",Table5[[#This Row],[Activity (Bq)]]/37000000000)</f>
        <v>8.6399999999999999E-9</v>
      </c>
      <c r="AD62" s="29" t="s">
        <v>93</v>
      </c>
      <c r="AE62" s="17"/>
      <c r="AF62" s="17"/>
      <c r="AG62" s="17"/>
      <c r="AH62" s="17"/>
    </row>
    <row r="63" spans="1:34">
      <c r="A63" s="9">
        <v>20</v>
      </c>
      <c r="B63" s="9" t="s">
        <v>889</v>
      </c>
      <c r="C63" s="40">
        <v>1.6E-2</v>
      </c>
      <c r="D63" s="30">
        <f>IF(Table5[[#This Row],[Mass (g)]]="","",Table5[[#This Row],[Mass (g)]]*VLOOKUP(Table5[[#This Row],[Nuclide]],Doedata,4)*37000000000)</f>
        <v>198.91199999999998</v>
      </c>
      <c r="E63" s="10" t="s">
        <v>30</v>
      </c>
      <c r="F63" s="10" t="s">
        <v>31</v>
      </c>
      <c r="G63" s="10">
        <v>30</v>
      </c>
      <c r="H63" s="10" t="s">
        <v>832</v>
      </c>
      <c r="I63" s="10"/>
      <c r="J63" s="26">
        <f>IF(Table5[[#This Row],[Activity (Bq)]]="","",Table5[[#This Row],[Activity (Bq)]]/37000000000)</f>
        <v>5.3759999999999996E-9</v>
      </c>
      <c r="AD63" s="29" t="s">
        <v>94</v>
      </c>
      <c r="AE63" s="17"/>
      <c r="AF63" s="17"/>
      <c r="AG63" s="17"/>
      <c r="AH63" s="17"/>
    </row>
    <row r="64" spans="1:34">
      <c r="A64" s="9">
        <v>21</v>
      </c>
      <c r="B64" s="9" t="s">
        <v>29</v>
      </c>
      <c r="C64" s="40">
        <v>4.0000000000000001E-3</v>
      </c>
      <c r="D64" s="30">
        <f>IF(Table5[[#This Row],[Mass (g)]]="","",Table5[[#This Row],[Mass (g)]]*VLOOKUP(Table5[[#This Row],[Nuclide]],Doedata,4)*37000000000)</f>
        <v>319.68</v>
      </c>
      <c r="E64" s="10" t="s">
        <v>30</v>
      </c>
      <c r="F64" s="10" t="s">
        <v>31</v>
      </c>
      <c r="G64" s="10">
        <v>30</v>
      </c>
      <c r="H64" s="10" t="s">
        <v>832</v>
      </c>
      <c r="I64" s="10"/>
      <c r="J64" s="26">
        <f>IF(Table5[[#This Row],[Activity (Bq)]]="","",Table5[[#This Row],[Activity (Bq)]]/37000000000)</f>
        <v>8.6399999999999999E-9</v>
      </c>
      <c r="AD64" s="29" t="s">
        <v>95</v>
      </c>
      <c r="AE64" s="17"/>
      <c r="AF64" s="17"/>
      <c r="AG64" s="17"/>
      <c r="AH64" s="17"/>
    </row>
    <row r="65" spans="1:34">
      <c r="A65" s="9">
        <v>21</v>
      </c>
      <c r="B65" s="9" t="s">
        <v>889</v>
      </c>
      <c r="C65" s="40">
        <v>1.6E-2</v>
      </c>
      <c r="D65" s="30">
        <f>IF(Table5[[#This Row],[Mass (g)]]="","",Table5[[#This Row],[Mass (g)]]*VLOOKUP(Table5[[#This Row],[Nuclide]],Doedata,4)*37000000000)</f>
        <v>198.91199999999998</v>
      </c>
      <c r="E65" s="10" t="s">
        <v>30</v>
      </c>
      <c r="F65" s="10" t="s">
        <v>31</v>
      </c>
      <c r="G65" s="10">
        <v>30</v>
      </c>
      <c r="H65" s="10" t="s">
        <v>832</v>
      </c>
      <c r="I65" s="10"/>
      <c r="J65" s="26">
        <f>IF(Table5[[#This Row],[Activity (Bq)]]="","",Table5[[#This Row],[Activity (Bq)]]/37000000000)</f>
        <v>5.3759999999999996E-9</v>
      </c>
      <c r="AD65" s="29" t="s">
        <v>96</v>
      </c>
      <c r="AE65" s="17"/>
      <c r="AF65" s="17"/>
      <c r="AG65" s="17"/>
      <c r="AH65" s="17"/>
    </row>
    <row r="66" spans="1:34">
      <c r="A66" s="9">
        <v>22</v>
      </c>
      <c r="B66" s="9" t="s">
        <v>29</v>
      </c>
      <c r="C66" s="40">
        <v>4.0000000000000001E-3</v>
      </c>
      <c r="D66" s="30">
        <f>IF(Table5[[#This Row],[Mass (g)]]="","",Table5[[#This Row],[Mass (g)]]*VLOOKUP(Table5[[#This Row],[Nuclide]],Doedata,4)*37000000000)</f>
        <v>319.68</v>
      </c>
      <c r="E66" s="10" t="s">
        <v>30</v>
      </c>
      <c r="F66" s="10" t="s">
        <v>31</v>
      </c>
      <c r="G66" s="10">
        <v>30</v>
      </c>
      <c r="H66" s="10" t="s">
        <v>832</v>
      </c>
      <c r="I66" s="10"/>
      <c r="J66" s="26">
        <f>IF(Table5[[#This Row],[Activity (Bq)]]="","",Table5[[#This Row],[Activity (Bq)]]/37000000000)</f>
        <v>8.6399999999999999E-9</v>
      </c>
      <c r="AD66" s="29" t="s">
        <v>97</v>
      </c>
      <c r="AE66" s="17"/>
      <c r="AF66" s="17"/>
      <c r="AG66" s="17"/>
      <c r="AH66" s="17"/>
    </row>
    <row r="67" spans="1:34">
      <c r="A67" s="9">
        <v>22</v>
      </c>
      <c r="B67" s="9" t="s">
        <v>889</v>
      </c>
      <c r="C67" s="40">
        <v>1.6E-2</v>
      </c>
      <c r="D67" s="30">
        <f>IF(Table5[[#This Row],[Mass (g)]]="","",Table5[[#This Row],[Mass (g)]]*VLOOKUP(Table5[[#This Row],[Nuclide]],Doedata,4)*37000000000)</f>
        <v>198.91199999999998</v>
      </c>
      <c r="E67" s="10" t="s">
        <v>30</v>
      </c>
      <c r="F67" s="10" t="s">
        <v>31</v>
      </c>
      <c r="G67" s="10">
        <v>30</v>
      </c>
      <c r="H67" s="10" t="s">
        <v>832</v>
      </c>
      <c r="I67" s="10"/>
      <c r="J67" s="26">
        <f>IF(Table5[[#This Row],[Activity (Bq)]]="","",Table5[[#This Row],[Activity (Bq)]]/37000000000)</f>
        <v>5.3759999999999996E-9</v>
      </c>
      <c r="AD67" s="29" t="s">
        <v>98</v>
      </c>
      <c r="AE67" s="17"/>
      <c r="AF67" s="17"/>
      <c r="AG67" s="17"/>
      <c r="AH67" s="17"/>
    </row>
    <row r="68" spans="1:34">
      <c r="A68" s="9">
        <v>23</v>
      </c>
      <c r="B68" s="9" t="s">
        <v>29</v>
      </c>
      <c r="C68" s="40">
        <v>4.0000000000000001E-3</v>
      </c>
      <c r="D68" s="30">
        <f>IF(Table5[[#This Row],[Mass (g)]]="","",Table5[[#This Row],[Mass (g)]]*VLOOKUP(Table5[[#This Row],[Nuclide]],Doedata,4)*37000000000)</f>
        <v>319.68</v>
      </c>
      <c r="E68" s="10" t="s">
        <v>30</v>
      </c>
      <c r="F68" s="10" t="s">
        <v>31</v>
      </c>
      <c r="G68" s="10">
        <v>30</v>
      </c>
      <c r="H68" s="10" t="s">
        <v>832</v>
      </c>
      <c r="I68" s="10"/>
      <c r="J68" s="26">
        <f>IF(Table5[[#This Row],[Activity (Bq)]]="","",Table5[[#This Row],[Activity (Bq)]]/37000000000)</f>
        <v>8.6399999999999999E-9</v>
      </c>
      <c r="AD68" s="29" t="s">
        <v>99</v>
      </c>
      <c r="AE68" s="17"/>
      <c r="AF68" s="17"/>
      <c r="AG68" s="17"/>
      <c r="AH68" s="17"/>
    </row>
    <row r="69" spans="1:34">
      <c r="A69" s="9">
        <v>23</v>
      </c>
      <c r="B69" s="9" t="s">
        <v>889</v>
      </c>
      <c r="C69" s="40">
        <v>1.6E-2</v>
      </c>
      <c r="D69" s="30">
        <f>IF(Table5[[#This Row],[Mass (g)]]="","",Table5[[#This Row],[Mass (g)]]*VLOOKUP(Table5[[#This Row],[Nuclide]],Doedata,4)*37000000000)</f>
        <v>198.91199999999998</v>
      </c>
      <c r="E69" s="10" t="s">
        <v>30</v>
      </c>
      <c r="F69" s="10" t="s">
        <v>31</v>
      </c>
      <c r="G69" s="10">
        <v>30</v>
      </c>
      <c r="H69" s="10" t="s">
        <v>832</v>
      </c>
      <c r="I69" s="10"/>
      <c r="J69" s="26">
        <f>IF(Table5[[#This Row],[Activity (Bq)]]="","",Table5[[#This Row],[Activity (Bq)]]/37000000000)</f>
        <v>5.3759999999999996E-9</v>
      </c>
      <c r="AD69" s="29" t="s">
        <v>100</v>
      </c>
      <c r="AE69" s="17"/>
      <c r="AF69" s="17"/>
      <c r="AG69" s="17"/>
      <c r="AH69" s="17"/>
    </row>
    <row r="70" spans="1:34">
      <c r="A70" s="9">
        <v>24</v>
      </c>
      <c r="B70" s="9" t="s">
        <v>29</v>
      </c>
      <c r="C70" s="40">
        <v>4.0000000000000001E-3</v>
      </c>
      <c r="D70" s="30">
        <f>IF(Table5[[#This Row],[Mass (g)]]="","",Table5[[#This Row],[Mass (g)]]*VLOOKUP(Table5[[#This Row],[Nuclide]],Doedata,4)*37000000000)</f>
        <v>319.68</v>
      </c>
      <c r="E70" s="10" t="s">
        <v>30</v>
      </c>
      <c r="F70" s="10" t="s">
        <v>31</v>
      </c>
      <c r="G70" s="10">
        <v>30</v>
      </c>
      <c r="H70" s="10" t="s">
        <v>832</v>
      </c>
      <c r="I70" s="10"/>
      <c r="J70" s="26">
        <f>IF(Table5[[#This Row],[Activity (Bq)]]="","",Table5[[#This Row],[Activity (Bq)]]/37000000000)</f>
        <v>8.6399999999999999E-9</v>
      </c>
      <c r="AD70" s="29" t="s">
        <v>101</v>
      </c>
      <c r="AE70" s="17"/>
      <c r="AF70" s="17"/>
      <c r="AG70" s="17"/>
      <c r="AH70" s="17"/>
    </row>
    <row r="71" spans="1:34">
      <c r="A71" s="9">
        <v>24</v>
      </c>
      <c r="B71" s="9" t="s">
        <v>889</v>
      </c>
      <c r="C71" s="40">
        <v>1.6E-2</v>
      </c>
      <c r="D71" s="30">
        <f>IF(Table5[[#This Row],[Mass (g)]]="","",Table5[[#This Row],[Mass (g)]]*VLOOKUP(Table5[[#This Row],[Nuclide]],Doedata,4)*37000000000)</f>
        <v>198.91199999999998</v>
      </c>
      <c r="E71" s="10" t="s">
        <v>30</v>
      </c>
      <c r="F71" s="10" t="s">
        <v>31</v>
      </c>
      <c r="G71" s="10">
        <v>30</v>
      </c>
      <c r="H71" s="10" t="s">
        <v>832</v>
      </c>
      <c r="I71" s="10"/>
      <c r="J71" s="26">
        <f>IF(Table5[[#This Row],[Activity (Bq)]]="","",Table5[[#This Row],[Activity (Bq)]]/37000000000)</f>
        <v>5.3759999999999996E-9</v>
      </c>
      <c r="AD71" s="29" t="s">
        <v>102</v>
      </c>
      <c r="AE71" s="17"/>
      <c r="AF71" s="17"/>
      <c r="AG71" s="17"/>
      <c r="AH71" s="17"/>
    </row>
    <row r="72" spans="1:34">
      <c r="A72" s="9">
        <v>25</v>
      </c>
      <c r="B72" s="9" t="s">
        <v>29</v>
      </c>
      <c r="C72" s="40">
        <v>2.6610000000000002E-4</v>
      </c>
      <c r="D72" s="30">
        <f>IF(Table5[[#This Row],[Mass (g)]]="","",Table5[[#This Row],[Mass (g)]]*VLOOKUP(Table5[[#This Row],[Nuclide]],Doedata,4)*37000000000)</f>
        <v>21.266712000000002</v>
      </c>
      <c r="E72" s="10" t="s">
        <v>30</v>
      </c>
      <c r="F72" s="10" t="s">
        <v>31</v>
      </c>
      <c r="G72" s="10">
        <v>30</v>
      </c>
      <c r="H72" s="10" t="s">
        <v>832</v>
      </c>
      <c r="I72" s="10"/>
      <c r="J72" s="26">
        <f>IF(Table5[[#This Row],[Activity (Bq)]]="","",Table5[[#This Row],[Activity (Bq)]]/37000000000)</f>
        <v>5.7477600000000002E-10</v>
      </c>
      <c r="AD72" s="29" t="s">
        <v>103</v>
      </c>
      <c r="AE72" s="17"/>
      <c r="AF72" s="17"/>
      <c r="AG72" s="17"/>
      <c r="AH72" s="17"/>
    </row>
    <row r="73" spans="1:34">
      <c r="A73" s="9">
        <v>25</v>
      </c>
      <c r="B73" s="9" t="s">
        <v>889</v>
      </c>
      <c r="C73" s="40">
        <v>1.0644000000000001E-3</v>
      </c>
      <c r="D73" s="30">
        <f>IF(Table5[[#This Row],[Mass (g)]]="","",Table5[[#This Row],[Mass (g)]]*VLOOKUP(Table5[[#This Row],[Nuclide]],Doedata,4)*37000000000)</f>
        <v>13.232620800000001</v>
      </c>
      <c r="E73" s="10" t="s">
        <v>30</v>
      </c>
      <c r="F73" s="10" t="s">
        <v>31</v>
      </c>
      <c r="G73" s="10">
        <v>30</v>
      </c>
      <c r="H73" s="10" t="s">
        <v>832</v>
      </c>
      <c r="I73" s="10"/>
      <c r="J73" s="26">
        <f>IF(Table5[[#This Row],[Activity (Bq)]]="","",Table5[[#This Row],[Activity (Bq)]]/37000000000)</f>
        <v>3.5763840000000003E-10</v>
      </c>
      <c r="AD73" s="29" t="s">
        <v>104</v>
      </c>
      <c r="AE73" s="17"/>
      <c r="AF73" s="17"/>
      <c r="AG73" s="17"/>
      <c r="AH73" s="17"/>
    </row>
    <row r="74" spans="1:34">
      <c r="A74" s="9">
        <v>26</v>
      </c>
      <c r="B74" s="9" t="s">
        <v>29</v>
      </c>
      <c r="C74" s="40">
        <v>2.6610000000000002E-4</v>
      </c>
      <c r="D74" s="30">
        <f>IF(Table5[[#This Row],[Mass (g)]]="","",Table5[[#This Row],[Mass (g)]]*VLOOKUP(Table5[[#This Row],[Nuclide]],Doedata,4)*37000000000)</f>
        <v>21.266712000000002</v>
      </c>
      <c r="E74" s="10" t="s">
        <v>30</v>
      </c>
      <c r="F74" s="10" t="s">
        <v>31</v>
      </c>
      <c r="G74" s="10">
        <v>30</v>
      </c>
      <c r="H74" s="10" t="s">
        <v>832</v>
      </c>
      <c r="I74" s="10"/>
      <c r="J74" s="26">
        <f>IF(Table5[[#This Row],[Activity (Bq)]]="","",Table5[[#This Row],[Activity (Bq)]]/37000000000)</f>
        <v>5.7477600000000002E-10</v>
      </c>
      <c r="AD74" s="29" t="s">
        <v>105</v>
      </c>
      <c r="AE74" s="17"/>
      <c r="AF74" s="17"/>
      <c r="AG74" s="17"/>
      <c r="AH74" s="17"/>
    </row>
    <row r="75" spans="1:34">
      <c r="A75" s="9">
        <v>26</v>
      </c>
      <c r="B75" s="9" t="s">
        <v>889</v>
      </c>
      <c r="C75" s="40">
        <v>1.0644000000000001E-3</v>
      </c>
      <c r="D75" s="30">
        <f>IF(Table5[[#This Row],[Mass (g)]]="","",Table5[[#This Row],[Mass (g)]]*VLOOKUP(Table5[[#This Row],[Nuclide]],Doedata,4)*37000000000)</f>
        <v>13.232620800000001</v>
      </c>
      <c r="E75" s="10" t="s">
        <v>30</v>
      </c>
      <c r="F75" s="10" t="s">
        <v>31</v>
      </c>
      <c r="G75" s="10">
        <v>30</v>
      </c>
      <c r="H75" s="10" t="s">
        <v>832</v>
      </c>
      <c r="I75" s="10"/>
      <c r="J75" s="26">
        <f>IF(Table5[[#This Row],[Activity (Bq)]]="","",Table5[[#This Row],[Activity (Bq)]]/37000000000)</f>
        <v>3.5763840000000003E-10</v>
      </c>
      <c r="AD75" s="29" t="s">
        <v>106</v>
      </c>
      <c r="AE75" s="17"/>
      <c r="AF75" s="17"/>
      <c r="AG75" s="17"/>
      <c r="AH75" s="17"/>
    </row>
    <row r="76" spans="1:34">
      <c r="A76" s="9">
        <v>27</v>
      </c>
      <c r="B76" s="9" t="s">
        <v>29</v>
      </c>
      <c r="C76" s="40">
        <v>2.6610000000000002E-4</v>
      </c>
      <c r="D76" s="30">
        <f>IF(Table5[[#This Row],[Mass (g)]]="","",Table5[[#This Row],[Mass (g)]]*VLOOKUP(Table5[[#This Row],[Nuclide]],Doedata,4)*37000000000)</f>
        <v>21.266712000000002</v>
      </c>
      <c r="E76" s="10" t="s">
        <v>30</v>
      </c>
      <c r="F76" s="10" t="s">
        <v>31</v>
      </c>
      <c r="G76" s="10">
        <v>30</v>
      </c>
      <c r="H76" s="10" t="s">
        <v>832</v>
      </c>
      <c r="I76" s="10"/>
      <c r="J76" s="26">
        <f>IF(Table5[[#This Row],[Activity (Bq)]]="","",Table5[[#This Row],[Activity (Bq)]]/37000000000)</f>
        <v>5.7477600000000002E-10</v>
      </c>
      <c r="AD76" s="29" t="s">
        <v>107</v>
      </c>
      <c r="AE76" s="17"/>
      <c r="AF76" s="17"/>
      <c r="AG76" s="17"/>
      <c r="AH76" s="17"/>
    </row>
    <row r="77" spans="1:34">
      <c r="A77" s="9">
        <v>27</v>
      </c>
      <c r="B77" s="9" t="s">
        <v>889</v>
      </c>
      <c r="C77" s="40">
        <v>1.0644000000000001E-3</v>
      </c>
      <c r="D77" s="30">
        <f>IF(Table5[[#This Row],[Mass (g)]]="","",Table5[[#This Row],[Mass (g)]]*VLOOKUP(Table5[[#This Row],[Nuclide]],Doedata,4)*37000000000)</f>
        <v>13.232620800000001</v>
      </c>
      <c r="E77" s="10" t="s">
        <v>30</v>
      </c>
      <c r="F77" s="10" t="s">
        <v>31</v>
      </c>
      <c r="G77" s="10">
        <v>30</v>
      </c>
      <c r="H77" s="10" t="s">
        <v>832</v>
      </c>
      <c r="I77" s="10"/>
      <c r="J77" s="26">
        <f>IF(Table5[[#This Row],[Activity (Bq)]]="","",Table5[[#This Row],[Activity (Bq)]]/37000000000)</f>
        <v>3.5763840000000003E-10</v>
      </c>
      <c r="AD77" s="29" t="s">
        <v>108</v>
      </c>
      <c r="AE77" s="17"/>
      <c r="AF77" s="17"/>
      <c r="AG77" s="17"/>
      <c r="AH77" s="17"/>
    </row>
    <row r="78" spans="1:34">
      <c r="A78" s="9">
        <v>28</v>
      </c>
      <c r="B78" s="9" t="s">
        <v>29</v>
      </c>
      <c r="C78" s="40">
        <v>2.6610000000000002E-4</v>
      </c>
      <c r="D78" s="30">
        <f>IF(Table5[[#This Row],[Mass (g)]]="","",Table5[[#This Row],[Mass (g)]]*VLOOKUP(Table5[[#This Row],[Nuclide]],Doedata,4)*37000000000)</f>
        <v>21.266712000000002</v>
      </c>
      <c r="E78" s="10" t="s">
        <v>30</v>
      </c>
      <c r="F78" s="10" t="s">
        <v>31</v>
      </c>
      <c r="G78" s="10">
        <v>30</v>
      </c>
      <c r="H78" s="10" t="s">
        <v>832</v>
      </c>
      <c r="I78" s="10"/>
      <c r="J78" s="26">
        <f>IF(Table5[[#This Row],[Activity (Bq)]]="","",Table5[[#This Row],[Activity (Bq)]]/37000000000)</f>
        <v>5.7477600000000002E-10</v>
      </c>
      <c r="AD78" s="29" t="s">
        <v>109</v>
      </c>
      <c r="AE78" s="17"/>
      <c r="AF78" s="17"/>
      <c r="AG78" s="17"/>
      <c r="AH78" s="17"/>
    </row>
    <row r="79" spans="1:34">
      <c r="A79" s="9">
        <v>28</v>
      </c>
      <c r="B79" s="9" t="s">
        <v>889</v>
      </c>
      <c r="C79" s="40">
        <v>1.0644000000000001E-3</v>
      </c>
      <c r="D79" s="30">
        <f>IF(Table5[[#This Row],[Mass (g)]]="","",Table5[[#This Row],[Mass (g)]]*VLOOKUP(Table5[[#This Row],[Nuclide]],Doedata,4)*37000000000)</f>
        <v>13.232620800000001</v>
      </c>
      <c r="E79" s="10" t="s">
        <v>30</v>
      </c>
      <c r="F79" s="10" t="s">
        <v>31</v>
      </c>
      <c r="G79" s="10">
        <v>30</v>
      </c>
      <c r="H79" s="10" t="s">
        <v>832</v>
      </c>
      <c r="I79" s="10"/>
      <c r="J79" s="26">
        <f>IF(Table5[[#This Row],[Activity (Bq)]]="","",Table5[[#This Row],[Activity (Bq)]]/37000000000)</f>
        <v>3.5763840000000003E-10</v>
      </c>
      <c r="AD79" s="29" t="s">
        <v>110</v>
      </c>
      <c r="AE79" s="17"/>
      <c r="AF79" s="17"/>
      <c r="AG79" s="17"/>
      <c r="AH79" s="17"/>
    </row>
    <row r="80" spans="1:34">
      <c r="A80" s="9">
        <v>29</v>
      </c>
      <c r="B80" s="9" t="s">
        <v>29</v>
      </c>
      <c r="C80" s="40">
        <v>2.6610000000000002E-4</v>
      </c>
      <c r="D80" s="30">
        <f>IF(Table5[[#This Row],[Mass (g)]]="","",Table5[[#This Row],[Mass (g)]]*VLOOKUP(Table5[[#This Row],[Nuclide]],Doedata,4)*37000000000)</f>
        <v>21.266712000000002</v>
      </c>
      <c r="E80" s="10" t="s">
        <v>30</v>
      </c>
      <c r="F80" s="10" t="s">
        <v>31</v>
      </c>
      <c r="G80" s="10">
        <v>30</v>
      </c>
      <c r="H80" s="10" t="s">
        <v>832</v>
      </c>
      <c r="I80" s="10"/>
      <c r="J80" s="26">
        <f>IF(Table5[[#This Row],[Activity (Bq)]]="","",Table5[[#This Row],[Activity (Bq)]]/37000000000)</f>
        <v>5.7477600000000002E-10</v>
      </c>
      <c r="AD80" s="29" t="s">
        <v>111</v>
      </c>
      <c r="AE80" s="17"/>
      <c r="AF80" s="17"/>
      <c r="AG80" s="17"/>
      <c r="AH80" s="17"/>
    </row>
    <row r="81" spans="1:34">
      <c r="A81" s="9">
        <v>29</v>
      </c>
      <c r="B81" s="9" t="s">
        <v>889</v>
      </c>
      <c r="C81" s="40">
        <v>1.0644000000000001E-3</v>
      </c>
      <c r="D81" s="30">
        <f>IF(Table5[[#This Row],[Mass (g)]]="","",Table5[[#This Row],[Mass (g)]]*VLOOKUP(Table5[[#This Row],[Nuclide]],Doedata,4)*37000000000)</f>
        <v>13.232620800000001</v>
      </c>
      <c r="E81" s="10" t="s">
        <v>30</v>
      </c>
      <c r="F81" s="10" t="s">
        <v>31</v>
      </c>
      <c r="G81" s="10">
        <v>30</v>
      </c>
      <c r="H81" s="10" t="s">
        <v>832</v>
      </c>
      <c r="I81" s="10"/>
      <c r="J81" s="26">
        <f>IF(Table5[[#This Row],[Activity (Bq)]]="","",Table5[[#This Row],[Activity (Bq)]]/37000000000)</f>
        <v>3.5763840000000003E-10</v>
      </c>
      <c r="AD81" s="29" t="s">
        <v>112</v>
      </c>
      <c r="AE81" s="17"/>
      <c r="AF81" s="17"/>
      <c r="AG81" s="17"/>
      <c r="AH81" s="17"/>
    </row>
    <row r="82" spans="1:34">
      <c r="A82" s="9">
        <v>30</v>
      </c>
      <c r="B82" s="9" t="s">
        <v>29</v>
      </c>
      <c r="C82" s="40">
        <v>1.2E-2</v>
      </c>
      <c r="D82" s="30">
        <f>IF(Table5[[#This Row],[Mass (g)]]="","",Table5[[#This Row],[Mass (g)]]*VLOOKUP(Table5[[#This Row],[Nuclide]],Doedata,4)*37000000000)</f>
        <v>959.04</v>
      </c>
      <c r="E82" s="10" t="s">
        <v>30</v>
      </c>
      <c r="F82" s="10" t="s">
        <v>31</v>
      </c>
      <c r="G82" s="10">
        <v>30</v>
      </c>
      <c r="H82" s="10" t="s">
        <v>832</v>
      </c>
      <c r="I82" s="10"/>
      <c r="J82" s="26">
        <f>IF(Table5[[#This Row],[Activity (Bq)]]="","",Table5[[#This Row],[Activity (Bq)]]/37000000000)</f>
        <v>2.592E-8</v>
      </c>
      <c r="AD82" s="29" t="s">
        <v>113</v>
      </c>
      <c r="AE82" s="17"/>
      <c r="AF82" s="17"/>
      <c r="AG82" s="17"/>
      <c r="AH82" s="17"/>
    </row>
    <row r="83" spans="1:34">
      <c r="A83" s="9">
        <v>30</v>
      </c>
      <c r="B83" s="9" t="s">
        <v>889</v>
      </c>
      <c r="C83" s="40">
        <v>4.8000000000000001E-2</v>
      </c>
      <c r="D83" s="30">
        <f>IF(Table5[[#This Row],[Mass (g)]]="","",Table5[[#This Row],[Mass (g)]]*VLOOKUP(Table5[[#This Row],[Nuclide]],Doedata,4)*37000000000)</f>
        <v>596.73599999999999</v>
      </c>
      <c r="E83" s="10" t="s">
        <v>30</v>
      </c>
      <c r="F83" s="10" t="s">
        <v>31</v>
      </c>
      <c r="G83" s="10">
        <v>30</v>
      </c>
      <c r="H83" s="10" t="s">
        <v>832</v>
      </c>
      <c r="I83" s="10"/>
      <c r="J83" s="26">
        <f>IF(Table5[[#This Row],[Activity (Bq)]]="","",Table5[[#This Row],[Activity (Bq)]]/37000000000)</f>
        <v>1.6128000000000001E-8</v>
      </c>
      <c r="AD83" s="29" t="s">
        <v>114</v>
      </c>
      <c r="AE83" s="17"/>
      <c r="AF83" s="17"/>
      <c r="AG83" s="17"/>
      <c r="AH83" s="17"/>
    </row>
    <row r="84" spans="1:34">
      <c r="A84" s="9">
        <v>31</v>
      </c>
      <c r="B84" s="9" t="s">
        <v>29</v>
      </c>
      <c r="C84" s="40">
        <v>1.2E-2</v>
      </c>
      <c r="D84" s="30">
        <f>IF(Table5[[#This Row],[Mass (g)]]="","",Table5[[#This Row],[Mass (g)]]*VLOOKUP(Table5[[#This Row],[Nuclide]],Doedata,4)*37000000000)</f>
        <v>959.04</v>
      </c>
      <c r="E84" s="10" t="s">
        <v>30</v>
      </c>
      <c r="F84" s="10" t="s">
        <v>31</v>
      </c>
      <c r="G84" s="10">
        <v>30</v>
      </c>
      <c r="H84" s="10" t="s">
        <v>832</v>
      </c>
      <c r="I84" s="10"/>
      <c r="J84" s="26">
        <f>IF(Table5[[#This Row],[Activity (Bq)]]="","",Table5[[#This Row],[Activity (Bq)]]/37000000000)</f>
        <v>2.592E-8</v>
      </c>
      <c r="AD84" s="29" t="s">
        <v>115</v>
      </c>
      <c r="AE84" s="17"/>
      <c r="AF84" s="17"/>
      <c r="AG84" s="17"/>
      <c r="AH84" s="17"/>
    </row>
    <row r="85" spans="1:34">
      <c r="A85" s="9">
        <v>31</v>
      </c>
      <c r="B85" s="9" t="s">
        <v>889</v>
      </c>
      <c r="C85" s="40">
        <v>4.8000000000000001E-2</v>
      </c>
      <c r="D85" s="30">
        <f>IF(Table5[[#This Row],[Mass (g)]]="","",Table5[[#This Row],[Mass (g)]]*VLOOKUP(Table5[[#This Row],[Nuclide]],Doedata,4)*37000000000)</f>
        <v>596.73599999999999</v>
      </c>
      <c r="E85" s="10" t="s">
        <v>30</v>
      </c>
      <c r="F85" s="10" t="s">
        <v>31</v>
      </c>
      <c r="G85" s="10">
        <v>30</v>
      </c>
      <c r="H85" s="10" t="s">
        <v>832</v>
      </c>
      <c r="I85" s="10"/>
      <c r="J85" s="26">
        <f>IF(Table5[[#This Row],[Activity (Bq)]]="","",Table5[[#This Row],[Activity (Bq)]]/37000000000)</f>
        <v>1.6128000000000001E-8</v>
      </c>
      <c r="AD85" s="29" t="s">
        <v>116</v>
      </c>
      <c r="AE85" s="17"/>
      <c r="AF85" s="17"/>
      <c r="AG85" s="17"/>
      <c r="AH85" s="17"/>
    </row>
    <row r="86" spans="1:34">
      <c r="A86" s="9">
        <v>32</v>
      </c>
      <c r="B86" s="9" t="s">
        <v>29</v>
      </c>
      <c r="C86" s="40">
        <v>4.0000000000000001E-3</v>
      </c>
      <c r="D86" s="30">
        <f>IF(Table5[[#This Row],[Mass (g)]]="","",Table5[[#This Row],[Mass (g)]]*VLOOKUP(Table5[[#This Row],[Nuclide]],Doedata,4)*37000000000)</f>
        <v>319.68</v>
      </c>
      <c r="E86" s="10" t="s">
        <v>30</v>
      </c>
      <c r="F86" s="10" t="s">
        <v>31</v>
      </c>
      <c r="G86" s="10">
        <v>30</v>
      </c>
      <c r="H86" s="10" t="s">
        <v>832</v>
      </c>
      <c r="I86" s="10"/>
      <c r="J86" s="26">
        <f>IF(Table5[[#This Row],[Activity (Bq)]]="","",Table5[[#This Row],[Activity (Bq)]]/37000000000)</f>
        <v>8.6399999999999999E-9</v>
      </c>
      <c r="AD86" s="29" t="s">
        <v>117</v>
      </c>
      <c r="AE86" s="17"/>
      <c r="AF86" s="17"/>
      <c r="AG86" s="17"/>
      <c r="AH86" s="17"/>
    </row>
    <row r="87" spans="1:34">
      <c r="A87" s="9">
        <v>32</v>
      </c>
      <c r="B87" s="9" t="s">
        <v>889</v>
      </c>
      <c r="C87" s="40">
        <v>1.6E-2</v>
      </c>
      <c r="D87" s="30">
        <f>IF(Table5[[#This Row],[Mass (g)]]="","",Table5[[#This Row],[Mass (g)]]*VLOOKUP(Table5[[#This Row],[Nuclide]],Doedata,4)*37000000000)</f>
        <v>198.91199999999998</v>
      </c>
      <c r="E87" s="10" t="s">
        <v>30</v>
      </c>
      <c r="F87" s="10" t="s">
        <v>31</v>
      </c>
      <c r="G87" s="10">
        <v>30</v>
      </c>
      <c r="H87" s="10" t="s">
        <v>832</v>
      </c>
      <c r="I87" s="10"/>
      <c r="J87" s="26">
        <f>IF(Table5[[#This Row],[Activity (Bq)]]="","",Table5[[#This Row],[Activity (Bq)]]/37000000000)</f>
        <v>5.3759999999999996E-9</v>
      </c>
      <c r="AD87" s="29" t="s">
        <v>118</v>
      </c>
      <c r="AE87" s="17"/>
      <c r="AF87" s="17"/>
      <c r="AG87" s="17"/>
      <c r="AH87" s="17"/>
    </row>
    <row r="88" spans="1:34">
      <c r="A88" s="9">
        <v>33</v>
      </c>
      <c r="B88" s="9" t="s">
        <v>29</v>
      </c>
      <c r="C88" s="40">
        <v>4.0000000000000001E-3</v>
      </c>
      <c r="D88" s="30">
        <f>IF(Table5[[#This Row],[Mass (g)]]="","",Table5[[#This Row],[Mass (g)]]*VLOOKUP(Table5[[#This Row],[Nuclide]],Doedata,4)*37000000000)</f>
        <v>319.68</v>
      </c>
      <c r="E88" s="10" t="s">
        <v>30</v>
      </c>
      <c r="F88" s="10" t="s">
        <v>31</v>
      </c>
      <c r="G88" s="10">
        <v>30</v>
      </c>
      <c r="H88" s="10" t="s">
        <v>832</v>
      </c>
      <c r="I88" s="10"/>
      <c r="J88" s="26">
        <f>IF(Table5[[#This Row],[Activity (Bq)]]="","",Table5[[#This Row],[Activity (Bq)]]/37000000000)</f>
        <v>8.6399999999999999E-9</v>
      </c>
      <c r="AD88" s="29" t="s">
        <v>119</v>
      </c>
      <c r="AE88" s="17"/>
      <c r="AF88" s="17"/>
      <c r="AG88" s="17"/>
      <c r="AH88" s="17"/>
    </row>
    <row r="89" spans="1:34">
      <c r="A89" s="9">
        <v>33</v>
      </c>
      <c r="B89" s="9" t="s">
        <v>889</v>
      </c>
      <c r="C89" s="40">
        <v>1.6E-2</v>
      </c>
      <c r="D89" s="30">
        <f>IF(Table5[[#This Row],[Mass (g)]]="","",Table5[[#This Row],[Mass (g)]]*VLOOKUP(Table5[[#This Row],[Nuclide]],Doedata,4)*37000000000)</f>
        <v>198.91199999999998</v>
      </c>
      <c r="E89" s="10" t="s">
        <v>30</v>
      </c>
      <c r="F89" s="10" t="s">
        <v>31</v>
      </c>
      <c r="G89" s="10">
        <v>30</v>
      </c>
      <c r="H89" s="10" t="s">
        <v>832</v>
      </c>
      <c r="I89" s="10"/>
      <c r="J89" s="26">
        <f>IF(Table5[[#This Row],[Activity (Bq)]]="","",Table5[[#This Row],[Activity (Bq)]]/37000000000)</f>
        <v>5.3759999999999996E-9</v>
      </c>
      <c r="AD89" s="29" t="s">
        <v>120</v>
      </c>
      <c r="AE89" s="17"/>
      <c r="AF89" s="17"/>
      <c r="AG89" s="17"/>
      <c r="AH89" s="17"/>
    </row>
    <row r="90" spans="1:34">
      <c r="A90" s="9">
        <v>34</v>
      </c>
      <c r="B90" s="9" t="s">
        <v>29</v>
      </c>
      <c r="C90" s="40">
        <v>2.6610000000000002E-4</v>
      </c>
      <c r="D90" s="30">
        <f>IF(Table5[[#This Row],[Mass (g)]]="","",Table5[[#This Row],[Mass (g)]]*VLOOKUP(Table5[[#This Row],[Nuclide]],Doedata,4)*37000000000)</f>
        <v>21.266712000000002</v>
      </c>
      <c r="E90" s="10" t="s">
        <v>30</v>
      </c>
      <c r="F90" s="10" t="s">
        <v>31</v>
      </c>
      <c r="G90" s="10">
        <v>30</v>
      </c>
      <c r="H90" s="10" t="s">
        <v>832</v>
      </c>
      <c r="I90" s="10"/>
      <c r="J90" s="26">
        <f>IF(Table5[[#This Row],[Activity (Bq)]]="","",Table5[[#This Row],[Activity (Bq)]]/37000000000)</f>
        <v>5.7477600000000002E-10</v>
      </c>
      <c r="AD90" s="29" t="s">
        <v>121</v>
      </c>
      <c r="AE90" s="17"/>
      <c r="AF90" s="17"/>
      <c r="AG90" s="17"/>
      <c r="AH90" s="17"/>
    </row>
    <row r="91" spans="1:34">
      <c r="A91" s="9">
        <v>34</v>
      </c>
      <c r="B91" s="9" t="s">
        <v>889</v>
      </c>
      <c r="C91" s="40">
        <v>1.0644000000000001E-3</v>
      </c>
      <c r="D91" s="30">
        <f>IF(Table5[[#This Row],[Mass (g)]]="","",Table5[[#This Row],[Mass (g)]]*VLOOKUP(Table5[[#This Row],[Nuclide]],Doedata,4)*37000000000)</f>
        <v>13.232620800000001</v>
      </c>
      <c r="E91" s="10" t="s">
        <v>30</v>
      </c>
      <c r="F91" s="10" t="s">
        <v>31</v>
      </c>
      <c r="G91" s="10">
        <v>30</v>
      </c>
      <c r="H91" s="10" t="s">
        <v>832</v>
      </c>
      <c r="I91" s="10"/>
      <c r="J91" s="26">
        <f>IF(Table5[[#This Row],[Activity (Bq)]]="","",Table5[[#This Row],[Activity (Bq)]]/37000000000)</f>
        <v>3.5763840000000003E-10</v>
      </c>
      <c r="AD91" s="29" t="s">
        <v>122</v>
      </c>
      <c r="AE91" s="17"/>
      <c r="AF91" s="17"/>
      <c r="AG91" s="17"/>
      <c r="AH91" s="17"/>
    </row>
    <row r="92" spans="1:34">
      <c r="A92" s="9">
        <v>35</v>
      </c>
      <c r="B92" s="9" t="s">
        <v>29</v>
      </c>
      <c r="C92" s="40">
        <v>2.6610000000000002E-4</v>
      </c>
      <c r="D92" s="30">
        <f>IF(Table5[[#This Row],[Mass (g)]]="","",Table5[[#This Row],[Mass (g)]]*VLOOKUP(Table5[[#This Row],[Nuclide]],Doedata,4)*37000000000)</f>
        <v>21.266712000000002</v>
      </c>
      <c r="E92" s="10" t="s">
        <v>30</v>
      </c>
      <c r="F92" s="10" t="s">
        <v>31</v>
      </c>
      <c r="G92" s="10">
        <v>30</v>
      </c>
      <c r="H92" s="10" t="s">
        <v>832</v>
      </c>
      <c r="I92" s="10"/>
      <c r="J92" s="26">
        <f>IF(Table5[[#This Row],[Activity (Bq)]]="","",Table5[[#This Row],[Activity (Bq)]]/37000000000)</f>
        <v>5.7477600000000002E-10</v>
      </c>
      <c r="AD92" s="29" t="s">
        <v>123</v>
      </c>
      <c r="AE92" s="17"/>
      <c r="AF92" s="17"/>
      <c r="AG92" s="17"/>
      <c r="AH92" s="17"/>
    </row>
    <row r="93" spans="1:34">
      <c r="A93" s="9">
        <v>35</v>
      </c>
      <c r="B93" s="9" t="s">
        <v>889</v>
      </c>
      <c r="C93" s="40">
        <v>1.0644000000000001E-3</v>
      </c>
      <c r="D93" s="30">
        <f>IF(Table5[[#This Row],[Mass (g)]]="","",Table5[[#This Row],[Mass (g)]]*VLOOKUP(Table5[[#This Row],[Nuclide]],Doedata,4)*37000000000)</f>
        <v>13.232620800000001</v>
      </c>
      <c r="E93" s="10" t="s">
        <v>30</v>
      </c>
      <c r="F93" s="10" t="s">
        <v>31</v>
      </c>
      <c r="G93" s="10">
        <v>30</v>
      </c>
      <c r="H93" s="10" t="s">
        <v>832</v>
      </c>
      <c r="I93" s="10"/>
      <c r="J93" s="26">
        <f>IF(Table5[[#This Row],[Activity (Bq)]]="","",Table5[[#This Row],[Activity (Bq)]]/37000000000)</f>
        <v>3.5763840000000003E-10</v>
      </c>
      <c r="AD93" s="29" t="s">
        <v>124</v>
      </c>
      <c r="AE93" s="17"/>
      <c r="AF93" s="17"/>
      <c r="AG93" s="17"/>
      <c r="AH93" s="17"/>
    </row>
    <row r="94" spans="1:34">
      <c r="A94" s="9">
        <v>36</v>
      </c>
      <c r="B94" s="9" t="s">
        <v>29</v>
      </c>
      <c r="C94" s="40">
        <v>2.6610000000000002E-4</v>
      </c>
      <c r="D94" s="30">
        <f>IF(Table5[[#This Row],[Mass (g)]]="","",Table5[[#This Row],[Mass (g)]]*VLOOKUP(Table5[[#This Row],[Nuclide]],Doedata,4)*37000000000)</f>
        <v>21.266712000000002</v>
      </c>
      <c r="E94" s="10" t="s">
        <v>30</v>
      </c>
      <c r="F94" s="10" t="s">
        <v>31</v>
      </c>
      <c r="G94" s="10">
        <v>30</v>
      </c>
      <c r="H94" s="10" t="s">
        <v>832</v>
      </c>
      <c r="I94" s="10"/>
      <c r="J94" s="26">
        <f>IF(Table5[[#This Row],[Activity (Bq)]]="","",Table5[[#This Row],[Activity (Bq)]]/37000000000)</f>
        <v>5.7477600000000002E-10</v>
      </c>
      <c r="AD94" s="29" t="s">
        <v>125</v>
      </c>
      <c r="AE94" s="17"/>
      <c r="AF94" s="17"/>
      <c r="AG94" s="17"/>
      <c r="AH94" s="17"/>
    </row>
    <row r="95" spans="1:34">
      <c r="A95" s="9">
        <v>36</v>
      </c>
      <c r="B95" s="9" t="s">
        <v>889</v>
      </c>
      <c r="C95" s="40">
        <v>1.0644000000000001E-3</v>
      </c>
      <c r="D95" s="30">
        <f>IF(Table5[[#This Row],[Mass (g)]]="","",Table5[[#This Row],[Mass (g)]]*VLOOKUP(Table5[[#This Row],[Nuclide]],Doedata,4)*37000000000)</f>
        <v>13.232620800000001</v>
      </c>
      <c r="E95" s="10" t="s">
        <v>30</v>
      </c>
      <c r="F95" s="10" t="s">
        <v>31</v>
      </c>
      <c r="G95" s="10">
        <v>30</v>
      </c>
      <c r="H95" s="10" t="s">
        <v>832</v>
      </c>
      <c r="I95" s="10"/>
      <c r="J95" s="26">
        <f>IF(Table5[[#This Row],[Activity (Bq)]]="","",Table5[[#This Row],[Activity (Bq)]]/37000000000)</f>
        <v>3.5763840000000003E-10</v>
      </c>
      <c r="AD95" s="29" t="s">
        <v>126</v>
      </c>
      <c r="AE95" s="17"/>
      <c r="AF95" s="17"/>
      <c r="AG95" s="17"/>
      <c r="AH95" s="17"/>
    </row>
    <row r="96" spans="1:34">
      <c r="C96" s="40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40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11" sqref="C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29</v>
      </c>
      <c r="B5" s="19">
        <v>1.2</v>
      </c>
      <c r="C5" s="19">
        <v>95904.000000000015</v>
      </c>
      <c r="D5" s="19">
        <v>2.5920000000000012E-6</v>
      </c>
    </row>
    <row r="6" spans="1:4">
      <c r="A6" s="25" t="s">
        <v>889</v>
      </c>
      <c r="B6" s="19">
        <v>4.8</v>
      </c>
      <c r="C6" s="19">
        <v>59673.600000000013</v>
      </c>
      <c r="D6" s="19">
        <v>1.6127999999999998E-6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6</v>
      </c>
      <c r="C8" s="19">
        <v>155577.60000000003</v>
      </c>
      <c r="D8" s="19">
        <v>4.2048000000000008E-6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6" sqref="C26:C27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U4EPPJMS</cp:lastModifiedBy>
  <cp:lastPrinted>2013-01-07T17:03:54Z</cp:lastPrinted>
  <dcterms:created xsi:type="dcterms:W3CDTF">2010-11-12T20:51:00Z</dcterms:created>
  <dcterms:modified xsi:type="dcterms:W3CDTF">2013-01-07T17:13:59Z</dcterms:modified>
</cp:coreProperties>
</file>