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330" windowHeight="8265" activeTab="1"/>
  </bookViews>
  <sheets>
    <sheet name="Nuclide Totals" sheetId="6" r:id="rId1"/>
    <sheet name="Notice Data (Enter Data Here)" sheetId="1" r:id="rId2"/>
    <sheet name="Sheet1" sheetId="7" r:id="rId3"/>
    <sheet name="Example Data" sheetId="4" r:id="rId4"/>
    <sheet name="DOE-STD-1027-92 Data" sheetId="5" r:id="rId5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1">'Notice Data (Enter Data Here)'!$A$1:$I$31</definedName>
  </definedNames>
  <calcPr calcId="125725"/>
  <pivotCaches>
    <pivotCache cacheId="3" r:id="rId6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<sst xmlns="http://schemas.openxmlformats.org/spreadsheetml/2006/main" count="3641" uniqueCount="898">
  <si>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</si>
  <si>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</si>
  <si>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</si>
  <si>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</si>
  <si>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</si>
  <si>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</si>
  <si>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</si>
  <si>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</si>
  <si>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</si>
  <si>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</si>
  <si>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</si>
  <si>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</si>
  <si>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</si>
  <si>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</si>
  <si>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</si>
  <si>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</si>
  <si>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</si>
  <si>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</si>
  <si>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</si>
  <si>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</si>
  <si>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</si>
  <si>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</si>
  <si>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</si>
  <si>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</si>
  <si>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</si>
  <si>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</si>
  <si>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</si>
  <si>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</si>
  <si>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</si>
  <si>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</si>
  <si>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</si>
  <si>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</si>
  <si>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</si>
  <si>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</si>
  <si>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</si>
  <si>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</si>
  <si>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</si>
  <si>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</si>
  <si>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</si>
  <si>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</si>
  <si>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</si>
  <si>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</si>
  <si>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</si>
  <si>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</si>
  <si>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</si>
  <si>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</si>
  <si>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</si>
  <si>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</si>
  <si>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</si>
  <si>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</si>
  <si>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</si>
  <si>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</si>
  <si>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</si>
  <si>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</si>
  <si>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</si>
  <si>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</si>
  <si>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</si>
  <si>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</si>
  <si>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</si>
  <si>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</si>
  <si>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</si>
  <si>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</si>
  <si>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</si>
  <si>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</si>
  <si>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</si>
  <si>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</si>
  <si>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</si>
  <si>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</si>
  <si>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</si>
  <si>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</si>
  <si>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</si>
  <si>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</si>
  <si>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</si>
  <si>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</si>
  <si>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</si>
  <si>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</si>
  <si>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</si>
  <si>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</si>
  <si>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</si>
  <si>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</si>
  <si>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</si>
  <si>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</si>
  <si>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</si>
  <si>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</si>
  <si>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</si>
  <si>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</si>
  <si>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</si>
  <si>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</si>
  <si>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</si>
  <si>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</si>
  <si>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</si>
  <si>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</si>
  <si>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</si>
  <si>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</si>
  <si>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</si>
  <si>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</si>
  <si>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</si>
  <si>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</si>
  <si>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</si>
  <si>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</si>
  <si>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</si>
  <si>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</si>
  <si>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</si>
  <si>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</si>
  <si>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</si>
  <si>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</si>
  <si>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</si>
  <si>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</si>
  <si>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</si>
  <si>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</si>
  <si>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</si>
  <si>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</si>
  <si>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</si>
  <si>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</si>
  <si>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</si>
  <si>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</si>
  <si>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</si>
  <si>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</si>
  <si>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</si>
  <si>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</si>
  <si>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</si>
  <si>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</si>
  <si>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</si>
  <si>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</si>
  <si>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</si>
  <si>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</si>
  <si>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</si>
  <si>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</si>
  <si>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</si>
  <si>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</si>
  <si>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</si>
  <si>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</si>
  <si>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</si>
  <si>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</si>
  <si>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</si>
  <si>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</si>
  <si>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</si>
  <si>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</si>
  <si>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</si>
  <si>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</si>
  <si>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</si>
  <si>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</si>
  <si>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</si>
  <si>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</si>
  <si>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</si>
  <si>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</si>
  <si>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</si>
  <si>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</si>
  <si>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</si>
  <si>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</si>
  <si>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</si>
  <si>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</si>
  <si>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</si>
  <si>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</si>
  <si>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</si>
  <si>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</si>
  <si>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</si>
  <si>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</si>
  <si>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</si>
  <si>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</si>
  <si>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</si>
  <si>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</si>
  <si>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</si>
  <si>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</si>
  <si>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</si>
  <si>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</si>
  <si>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</si>
  <si>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</si>
  <si>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</si>
  <si>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</si>
  <si>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</si>
  <si>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</si>
  <si>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</si>
  <si>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</si>
  <si>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</si>
  <si>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</si>
  <si>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</si>
  <si>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</si>
  <si>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</si>
  <si>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</si>
  <si>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</si>
  <si>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</si>
  <si>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</si>
  <si>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</si>
  <si>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</si>
  <si>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</si>
  <si>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</si>
  <si>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</si>
  <si>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</si>
  <si>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</si>
  <si>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</si>
  <si>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</si>
  <si>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</si>
  <si>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</si>
  <si>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</si>
  <si>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</si>
  <si>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</si>
  <si>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</si>
  <si>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</si>
  <si>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</si>
  <si>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</si>
  <si>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</si>
  <si>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</si>
  <si>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</si>
  <si>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</si>
  <si>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</si>
  <si>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</si>
  <si>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</si>
  <si>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</si>
  <si>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</si>
  <si>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</si>
  <si>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</si>
  <si>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</si>
  <si>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</si>
  <si>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</si>
  <si>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</si>
  <si>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</si>
  <si>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</si>
  <si>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</si>
  <si>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</si>
  <si>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</si>
  <si>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</si>
  <si>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</si>
  <si>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</si>
  <si>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</si>
  <si>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</si>
  <si>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</si>
  <si>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</si>
  <si>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</si>
  <si>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</si>
  <si>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</si>
  <si>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</si>
  <si>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</si>
  <si>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</si>
  <si>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</si>
  <si>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</si>
  <si>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</si>
  <si>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</si>
  <si>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</si>
  <si>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</si>
  <si>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</si>
  <si>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</si>
  <si>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</si>
  <si>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</si>
  <si>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</si>
  <si>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</si>
  <si>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</si>
  <si>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</si>
  <si>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</si>
  <si>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</si>
  <si>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</si>
  <si>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</si>
  <si>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</si>
  <si>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</si>
  <si>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</si>
  <si>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</si>
  <si>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</si>
  <si>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</si>
  <si>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</si>
  <si>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</si>
  <si>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</si>
  <si>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</si>
  <si>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</si>
  <si>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</si>
  <si>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</si>
  <si>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</si>
  <si>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</si>
  <si>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</si>
  <si>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</si>
  <si>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</si>
  <si>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</si>
  <si>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</si>
  <si>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</si>
  <si>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</si>
  <si>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</si>
  <si>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</si>
  <si>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</si>
  <si>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</si>
  <si>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</si>
  <si>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</si>
  <si>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</si>
  <si>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</si>
  <si>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</si>
  <si>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</si>
  <si>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</si>
  <si>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</si>
  <si>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</si>
  <si>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</si>
  <si>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</si>
  <si>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</si>
  <si>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</si>
  <si>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</si>
  <si>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</si>
  <si>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</si>
  <si>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</si>
  <si>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</si>
  <si>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</si>
  <si>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</si>
  <si>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</si>
  <si>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</si>
  <si>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</si>
  <si>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</si>
  <si>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</si>
  <si>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</si>
  <si>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</si>
  <si>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</si>
  <si>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</si>
  <si>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</si>
  <si>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</si>
  <si>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</si>
  <si>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</si>
  <si>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</si>
  <si>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</si>
  <si>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</si>
  <si>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</si>
  <si>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</si>
  <si>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</si>
  <si>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</si>
  <si>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</si>
  <si>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</si>
  <si>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</si>
  <si>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</si>
  <si>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</si>
  <si>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</si>
  <si>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</si>
  <si>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</si>
  <si>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</si>
  <si>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</si>
  <si>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</si>
  <si>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</si>
  <si>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</si>
  <si>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</si>
  <si>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</si>
  <si>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</si>
  <si>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</si>
  <si>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</si>
  <si>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</si>
  <si>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</si>
  <si>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</si>
  <si>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</si>
  <si>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</si>
  <si>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</si>
  <si>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</si>
  <si>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</si>
  <si>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</si>
  <si>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</si>
  <si>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</si>
  <si>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</si>
  <si>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</si>
  <si>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</si>
  <si>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</si>
  <si>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</si>
  <si>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</si>
  <si>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</si>
  <si>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</si>
  <si>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</si>
  <si>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</si>
  <si>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</si>
  <si>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</si>
  <si>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</si>
  <si>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</si>
  <si>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</si>
  <si>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</si>
  <si>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</si>
  <si>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</si>
  <si>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</si>
  <si>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</si>
  <si>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</si>
  <si>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</si>
  <si>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</si>
  <si>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</si>
  <si>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</si>
  <si>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</si>
  <si>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</si>
  <si>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</si>
  <si>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</si>
  <si>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</si>
  <si>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</si>
  <si>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</si>
  <si>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</si>
  <si>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</si>
  <si>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</si>
  <si>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</si>
  <si>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</si>
  <si>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</si>
  <si>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</si>
  <si>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</si>
  <si>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</si>
  <si>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</si>
  <si>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</si>
  <si>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</si>
  <si>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</si>
  <si>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</si>
  <si>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</si>
  <si>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</si>
  <si>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</si>
  <si>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</si>
  <si>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</si>
  <si>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</si>
  <si>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</si>
  <si>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</si>
  <si>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</si>
  <si>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</si>
  <si>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</si>
  <si>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</si>
  <si>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</si>
  <si>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</si>
  <si>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</si>
  <si>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</si>
  <si>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</si>
  <si>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</si>
  <si>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</si>
  <si>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</si>
  <si>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</si>
  <si>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</si>
  <si>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</si>
  <si>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</si>
  <si>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</si>
  <si>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</si>
  <si>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</si>
  <si>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</si>
  <si>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</si>
  <si>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</si>
  <si>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</si>
  <si>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</si>
  <si>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</si>
  <si>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</si>
  <si>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</si>
  <si>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</si>
  <si>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</si>
  <si>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</si>
  <si>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</si>
  <si>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</si>
  <si>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</si>
  <si>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</si>
  <si>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</si>
  <si>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</si>
  <si>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</si>
  <si>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</si>
  <si>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</si>
  <si>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</si>
  <si>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</si>
  <si>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</si>
  <si>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</si>
  <si>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</si>
  <si>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</si>
  <si>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</si>
  <si>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</si>
  <si>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</si>
  <si>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</si>
  <si>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</si>
  <si>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</si>
  <si>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</si>
  <si>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</si>
  <si>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</si>
  <si>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</si>
  <si>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</si>
  <si>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</si>
  <si>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</si>
  <si>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</si>
  <si>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</si>
  <si>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</si>
  <si>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</si>
  <si>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</si>
  <si>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</si>
  <si>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</si>
  <si>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</si>
  <si>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</si>
  <si>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</si>
  <si>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</si>
  <si>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</si>
  <si>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</si>
  <si>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</si>
  <si>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</si>
  <si>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</si>
  <si>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</si>
  <si>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</si>
  <si>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</si>
  <si>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</si>
  <si>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</si>
  <si>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</si>
  <si>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</si>
  <si>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</si>
  <si>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</si>
  <si>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</si>
  <si>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</si>
  <si>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</si>
  <si>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</si>
  <si>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</si>
  <si>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</si>
  <si>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</si>
  <si>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</si>
  <si>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</si>
  <si>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</si>
  <si>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</si>
  <si>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</si>
  <si>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</si>
  <si>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</si>
  <si>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</si>
  <si>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</si>
  <si>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</si>
  <si>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</si>
  <si>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</si>
  <si>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</si>
  <si>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</si>
  <si>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</si>
  <si>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</si>
  <si>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</si>
  <si>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</si>
  <si>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</si>
  <si>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</si>
  <si>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</si>
  <si>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</si>
  <si>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</si>
  <si>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</si>
  <si>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</si>
  <si>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</si>
  <si>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</si>
  <si>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</si>
  <si>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</si>
  <si>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</si>
  <si>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</si>
  <si>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</si>
  <si>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</si>
  <si>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</si>
  <si>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</si>
  <si>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</si>
  <si>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</si>
  <si>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</si>
  <si>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</si>
  <si>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</si>
  <si>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</si>
  <si>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</si>
  <si>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</si>
  <si>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</si>
  <si>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</si>
  <si>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</si>
  <si>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</si>
  <si>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</si>
  <si>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</si>
  <si>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</si>
  <si>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</si>
  <si>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</si>
  <si>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</si>
  <si>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</si>
  <si>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</si>
  <si>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</si>
  <si>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</si>
  <si>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</si>
  <si>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</si>
  <si>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</si>
  <si>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</si>
  <si>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</si>
  <si>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</si>
  <si>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</si>
  <si>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</si>
  <si>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</si>
  <si>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</si>
  <si>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</si>
  <si>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</si>
  <si>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</si>
  <si>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</si>
  <si>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</si>
  <si>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</si>
  <si>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</si>
  <si>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</si>
  <si>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</si>
  <si>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</si>
  <si>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</si>
  <si>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</si>
  <si>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</si>
  <si>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</si>
  <si>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</si>
  <si>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</si>
  <si>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</si>
  <si>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</si>
  <si>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</si>
  <si>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</si>
  <si>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</si>
  <si>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</si>
  <si>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</si>
  <si>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</si>
  <si>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</si>
  <si>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</si>
  <si>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</si>
  <si>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</si>
  <si>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</si>
  <si>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</si>
  <si>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</si>
  <si>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</si>
  <si>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</si>
  <si>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</si>
  <si>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</si>
  <si>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</si>
  <si>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</si>
  <si>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</si>
  <si>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</si>
  <si>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</si>
  <si>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</si>
  <si>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</si>
  <si>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</si>
  <si>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</si>
  <si>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</si>
  <si>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</si>
  <si>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</si>
  <si>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</si>
  <si>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</si>
  <si>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</si>
  <si>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</si>
  <si>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</si>
  <si>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</si>
  <si>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</si>
  <si>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</si>
  <si>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</si>
  <si>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</si>
  <si>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</si>
  <si>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</si>
  <si>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</si>
  <si>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</si>
  <si>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</si>
  <si>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</si>
  <si>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</si>
  <si>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</si>
  <si>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</si>
  <si>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</si>
  <si>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</si>
  <si>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</si>
  <si>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</si>
  <si>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</si>
  <si>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</si>
  <si>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</si>
  <si>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</si>
  <si>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</si>
  <si>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</si>
  <si>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</si>
  <si>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</si>
  <si>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</si>
  <si>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</si>
  <si>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</si>
  <si>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</si>
  <si>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</si>
  <si>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</si>
  <si>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</si>
  <si>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</si>
  <si>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</si>
  <si>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</si>
  <si>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</si>
  <si>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</si>
  <si>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</si>
  <si>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</si>
  <si>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</si>
  <si>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</si>
  <si>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</si>
  <si>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</si>
  <si>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</si>
  <si>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</si>
  <si>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</si>
  <si>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</si>
  <si>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</si>
  <si>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</si>
  <si>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</si>
  <si>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</si>
  <si>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</si>
  <si>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</si>
  <si>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</si>
  <si>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</si>
  <si>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</si>
  <si>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</si>
  <si>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</si>
  <si>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</si>
  <si>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</si>
  <si>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</si>
  <si>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</si>
  <si>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</si>
  <si>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</si>
  <si>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</si>
  <si>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</si>
  <si>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</si>
  <si>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</si>
  <si>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</si>
  <si>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</si>
  <si>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</si>
  <si>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</si>
  <si>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</si>
  <si>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</si>
  <si>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</si>
  <si>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</si>
  <si>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</si>
  <si>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</si>
  <si>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</si>
  <si>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</si>
  <si>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</si>
  <si>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</si>
  <si>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</si>
  <si>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</si>
  <si>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</si>
  <si>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</si>
  <si>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</si>
  <si>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</si>
  <si>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</si>
  <si>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</si>
  <si>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</si>
  <si>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</si>
  <si>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</si>
  <si>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</si>
  <si>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</si>
  <si>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</si>
  <si>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</si>
  <si>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</si>
  <si>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</si>
  <si>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</si>
  <si>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</si>
  <si>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</si>
  <si>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</si>
  <si>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</si>
  <si>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</si>
  <si>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</si>
  <si>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</si>
  <si>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</si>
  <si>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</si>
  <si>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</si>
  <si>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</si>
  <si>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</si>
  <si>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</si>
  <si>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</si>
  <si>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</si>
  <si>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</si>
  <si>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</si>
  <si>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</si>
  <si>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</si>
  <si>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</si>
  <si>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</si>
  <si>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</si>
  <si>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</si>
  <si>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</si>
  <si>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</si>
  <si>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</si>
  <si>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</si>
  <si>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</si>
  <si>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</si>
  <si>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</si>
  <si>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</si>
  <si>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</si>
  <si>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</si>
  <si>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</si>
  <si>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</si>
  <si>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</si>
  <si>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</si>
  <si>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</si>
  <si>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</si>
  <si>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</si>
  <si>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</si>
  <si>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</si>
  <si>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</si>
  <si>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</si>
  <si>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</si>
  <si>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</si>
  <si>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</si>
  <si>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</si>
  <si>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</si>
  <si>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</si>
  <si>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</si>
  <si>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</si>
  <si>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</si>
  <si>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</si>
  <si>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</si>
  <si>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</si>
  <si>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</si>
  <si>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</si>
  <si>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</si>
  <si>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</si>
  <si>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</si>
  <si>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</si>
  <si>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</si>
  <si>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</si>
  <si>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</si>
  <si>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</si>
  <si>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</si>
  <si>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</si>
  <si>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</si>
  <si>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</si>
  <si>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</si>
  <si>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</si>
  <si>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</si>
  <si>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</si>
  <si>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</si>
  <si>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</si>
  <si>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</si>
  <si>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</si>
  <si>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</si>
  <si>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</si>
  <si>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</si>
  <si>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</si>
  <si>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</si>
  <si>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</si>
  <si>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</si>
  <si>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</si>
  <si>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</si>
  <si>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</si>
  <si>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</si>
  <si>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</si>
  <si>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</si>
  <si>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</si>
  <si>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</si>
  <si>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</si>
  <si>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</si>
  <si>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</si>
  <si>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</si>
  <si>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</si>
  <si>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</si>
  <si>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</si>
  <si>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</si>
  <si>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</si>
  <si>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</si>
  <si>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</si>
  <si>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</si>
  <si>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</si>
  <si>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</si>
  <si>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</si>
  <si>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</si>
  <si>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</si>
  <si>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</si>
  <si>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</si>
  <si>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</si>
  <si>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</si>
  <si>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</si>
  <si>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</si>
  <si>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</si>
  <si>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</si>
  <si>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</si>
  <si>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</si>
  <si>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</si>
  <si>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</si>
  <si>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</si>
  <si>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</si>
  <si>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</si>
  <si>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</si>
  <si>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</si>
  <si>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</si>
  <si>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</si>
  <si>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</si>
  <si>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</si>
  <si>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</si>
  <si>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</si>
  <si>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</si>
  <si>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</si>
  <si>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</si>
  <si>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</si>
  <si>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</si>
  <si>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</si>
  <si>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</si>
  <si>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</si>
  <si>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</si>
  <si>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</si>
  <si>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</si>
  <si>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</si>
  <si>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</si>
  <si>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</si>
  <si>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</si>
  <si>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</si>
  <si>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</si>
  <si>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</si>
  <si>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</si>
  <si>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</si>
  <si>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</si>
  <si>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</si>
  <si>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</si>
  <si>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</si>
  <si>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</si>
  <si>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</si>
  <si>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</si>
  <si>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</si>
  <si>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</si>
  <si>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</si>
  <si>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</si>
  <si>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</si>
  <si>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</si>
  <si>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</si>
  <si>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</si>
  <si>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</si>
  <si>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Fan</t>
  </si>
  <si>
    <t>Dimin</t>
  </si>
  <si>
    <t>OHSU</t>
  </si>
  <si>
    <t>fand@ebs.ogi.edu</t>
  </si>
  <si>
    <t>OR</t>
  </si>
  <si>
    <t>US</t>
  </si>
  <si>
    <t>503-748-1651</t>
  </si>
  <si>
    <t>ATTENTION RADIATION SAFETY OFFICE</t>
  </si>
  <si>
    <t>Oregon National Primate Research Center, 505 NW 185th Ave</t>
  </si>
  <si>
    <t>Beaverton</t>
  </si>
  <si>
    <t>DF9</t>
  </si>
  <si>
    <t>DF10</t>
  </si>
  <si>
    <t>Fan3732</t>
  </si>
  <si>
    <t>BL4-1</t>
  </si>
  <si>
    <t>DF11</t>
  </si>
  <si>
    <t>DF12</t>
  </si>
  <si>
    <t>DF13</t>
  </si>
  <si>
    <t>04/03/12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</si>
</sst>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doudiudiu" refreshedDate="41002.47013796296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Tc-99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E-4" maxValue="1E-4"/>
    </cacheField>
    <cacheField name="Activity (Bq)" numFmtId="11">
      <sharedItems containsMixedTypes="1" containsNumber="1" minValue="62900.000000000007" maxValue="62900.000000000007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1.7000000000000002E-6" maxValue="1.7000000000000002E-6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DF11"/>
    <x v="0"/>
    <n v="1E-4"/>
    <n v="62900.000000000007"/>
    <s v="Slurry/Paste"/>
    <s v="Oxide"/>
    <n v="7"/>
    <s v="3a"/>
    <m/>
    <n v="1.7000000000000002E-6"/>
  </r>
  <r>
    <s v="DF12"/>
    <x v="0"/>
    <n v="1E-4"/>
    <n v="62900.000000000007"/>
    <s v="Slurry/Paste"/>
    <s v="Oxide"/>
    <n v="7"/>
    <s v="3a"/>
    <m/>
    <n v="1.7000000000000002E-6"/>
  </r>
  <r>
    <s v="DF13"/>
    <x v="0"/>
    <n v="1E-4"/>
    <n v="62900.000000000007"/>
    <s v="Slurry/Paste"/>
    <s v="Other"/>
    <n v="7"/>
    <s v="3a"/>
    <m/>
    <n v="1.7000000000000002E-6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3"/>
        <item m="1" x="7"/>
        <item m="1" x="18"/>
        <item m="1" x="21"/>
        <item m="1" x="8"/>
        <item m="1" x="10"/>
        <item m="1" x="11"/>
        <item m="1" x="6"/>
        <item x="0"/>
        <item m="1" x="12"/>
        <item m="1" x="3"/>
        <item m="1" x="14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17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J186" totalsRowShown="0">
  <autoFilter ref="A1:J186"/>
  <tableColumns count="10">
    <tableColumn id="1" name="Sample Number"/>
    <tableColumn id="2" name="Nuclide"/>
    <tableColumn id="3" name="Mass (g)"/>
    <tableColumn id="4" name="Activity (Bq)"/>
    <tableColumn id="5" name="Physical State"/>
    <tableColumn id="6" name="Chemical State"/>
    <tableColumn id="7" name="Notice Type"/>
    <tableColumn id="8" name="Cont Cat No"/>
    <tableColumn id="9" name="Shipping Package Number"/>
    <tableColumn id="10" name="Activity (Ci)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2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B3" sqref="B3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698</v>
      </c>
      <c r="B5" s="19">
        <v>3.0000000000000003E-4</v>
      </c>
      <c r="C5" s="19">
        <v>188700.00000000003</v>
      </c>
      <c r="D5" s="19">
        <v>5.1000000000000003E-6</v>
      </c>
    </row>
    <row r="6" spans="1:4">
      <c r="A6" s="25" t="s">
        <v>842</v>
      </c>
      <c r="B6" s="19"/>
      <c r="C6" s="19">
        <v>0</v>
      </c>
      <c r="D6" s="19">
        <v>0</v>
      </c>
    </row>
    <row r="7" spans="1:4">
      <c r="A7" s="25" t="s">
        <v>843</v>
      </c>
      <c r="B7" s="19">
        <v>3.0000000000000003E-4</v>
      </c>
      <c r="C7" s="19">
        <v>188700.00000000003</v>
      </c>
      <c r="D7" s="19">
        <v>5.1000000000000003E-6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B16" sqref="B16:B17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887</v>
      </c>
      <c r="C5" s="9" t="s">
        <v>875</v>
      </c>
    </row>
    <row r="6" spans="1:3">
      <c r="A6" s="17" t="s">
        <v>11</v>
      </c>
      <c r="B6" s="11" t="s">
        <v>888</v>
      </c>
    </row>
    <row r="7" spans="1:3">
      <c r="A7" s="17" t="s">
        <v>879</v>
      </c>
      <c r="B7" s="11" t="s">
        <v>883</v>
      </c>
    </row>
    <row r="8" spans="1:3">
      <c r="A8" s="17" t="s">
        <v>13</v>
      </c>
      <c r="B8" s="11" t="s">
        <v>889</v>
      </c>
    </row>
    <row r="9" spans="1:3">
      <c r="A9" s="17" t="s">
        <v>14</v>
      </c>
      <c r="B9" s="11" t="s">
        <v>884</v>
      </c>
    </row>
    <row r="10" spans="1:3">
      <c r="A10" s="17" t="s">
        <v>15</v>
      </c>
      <c r="B10" s="11">
        <v>97006</v>
      </c>
    </row>
    <row r="11" spans="1:3">
      <c r="A11" s="17" t="s">
        <v>809</v>
      </c>
      <c r="B11" s="11" t="s">
        <v>885</v>
      </c>
    </row>
    <row r="12" spans="1:3">
      <c r="A12" s="17" t="s">
        <v>26</v>
      </c>
      <c r="B12" s="22" t="s">
        <v>886</v>
      </c>
    </row>
    <row r="13" spans="1:3">
      <c r="A13" s="17" t="s">
        <v>839</v>
      </c>
      <c r="B13" s="12" t="s">
        <v>892</v>
      </c>
    </row>
    <row r="14" spans="1:3">
      <c r="A14" s="17" t="s">
        <v>16</v>
      </c>
      <c r="B14" s="39" t="s">
        <v>897</v>
      </c>
    </row>
    <row r="15" spans="1:3">
      <c r="A15" s="17" t="s">
        <v>41</v>
      </c>
      <c r="B15" s="12" t="s">
        <v>893</v>
      </c>
      <c r="C15" s="9" t="s">
        <v>854</v>
      </c>
    </row>
    <row r="16" spans="1:3">
      <c r="A16" s="17" t="s">
        <v>40</v>
      </c>
      <c r="B16" s="13">
        <v>41005</v>
      </c>
      <c r="C16" s="9" t="s">
        <v>854</v>
      </c>
    </row>
    <row r="17" spans="1:34">
      <c r="A17" s="17" t="s">
        <v>811</v>
      </c>
      <c r="B17" s="12">
        <v>41008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8" t="s">
        <v>829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894</v>
      </c>
      <c r="B24" s="9" t="s">
        <v>698</v>
      </c>
      <c r="C24" s="18">
        <v>1E-4</v>
      </c>
      <c r="D24" s="30">
        <f>IF(Table5[[#This Row],[Mass (g)]]="","",Table5[[#This Row],[Mass (g)]]*VLOOKUP(Table5[[#This Row],[Nuclide]],Doedata,4)*37000000000)</f>
        <v>62900.000000000007</v>
      </c>
      <c r="E24" s="10" t="s">
        <v>820</v>
      </c>
      <c r="F24" s="10" t="s">
        <v>31</v>
      </c>
      <c r="G24" s="10">
        <v>1</v>
      </c>
      <c r="H24" s="10" t="s">
        <v>829</v>
      </c>
      <c r="I24" s="10"/>
      <c r="J24" s="26">
        <f>IF(Table5[[#This Row],[Activity (Bq)]]="","",Table5[[#This Row],[Activity (Bq)]]/37000000000)</f>
        <v>1.7000000000000002E-6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895</v>
      </c>
      <c r="B25" s="9" t="s">
        <v>698</v>
      </c>
      <c r="C25" s="18">
        <v>1E-4</v>
      </c>
      <c r="D25" s="30">
        <f>IF(Table5[[#This Row],[Mass (g)]]="","",Table5[[#This Row],[Mass (g)]]*VLOOKUP(Table5[[#This Row],[Nuclide]],Doedata,4)*37000000000)</f>
        <v>62900.000000000007</v>
      </c>
      <c r="E25" s="10" t="s">
        <v>820</v>
      </c>
      <c r="F25" s="10" t="s">
        <v>821</v>
      </c>
      <c r="G25" s="10">
        <v>1</v>
      </c>
      <c r="H25" s="10" t="s">
        <v>829</v>
      </c>
      <c r="I25" s="10"/>
      <c r="J25" s="26">
        <f>IF(Table5[[#This Row],[Activity (Bq)]]="","",Table5[[#This Row],[Activity (Bq)]]/37000000000)</f>
        <v>1.7000000000000002E-6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896</v>
      </c>
      <c r="B26" s="9" t="s">
        <v>698</v>
      </c>
      <c r="C26" s="18">
        <v>1E-4</v>
      </c>
      <c r="D26" s="30">
        <f>IF(Table5[[#This Row],[Mass (g)]]="","",Table5[[#This Row],[Mass (g)]]*VLOOKUP(Table5[[#This Row],[Nuclide]],Doedata,4)*37000000000)</f>
        <v>62900.000000000007</v>
      </c>
      <c r="E26" s="10" t="s">
        <v>820</v>
      </c>
      <c r="F26" s="10" t="s">
        <v>821</v>
      </c>
      <c r="G26" s="10">
        <v>1</v>
      </c>
      <c r="H26" s="10" t="s">
        <v>829</v>
      </c>
      <c r="I26" s="10"/>
      <c r="J26" s="26">
        <f>IF(Table5[[#This Row],[Activity (Bq)]]="","",Table5[[#This Row],[Activity (Bq)]]/37000000000)</f>
        <v>1.7000000000000002E-6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0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0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0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0866141732283461" right="0.70866141732283461" top="0.74803149606299213" bottom="0.74803149606299213" header="0.31496062992125984" footer="0.31496062992125984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J186"/>
  <sheetViews>
    <sheetView workbookViewId="0">
      <selection activeCell="J4" sqref="J4"/>
    </sheetView>
  </sheetViews>
  <sheetFormatPr defaultRowHeight="15"/>
  <cols>
    <col min="1" max="1" width="17.42578125" customWidth="1"/>
    <col min="2" max="2" width="10" customWidth="1"/>
    <col min="3" max="3" width="10.42578125" customWidth="1"/>
    <col min="4" max="4" width="14" customWidth="1"/>
    <col min="5" max="5" width="15.28515625" customWidth="1"/>
    <col min="6" max="6" width="16.28515625" customWidth="1"/>
    <col min="7" max="7" width="13.7109375" customWidth="1"/>
    <col min="8" max="8" width="13.5703125" customWidth="1"/>
    <col min="9" max="9" width="26.140625" customWidth="1"/>
    <col min="10" max="10" width="13.42578125" customWidth="1"/>
  </cols>
  <sheetData>
    <row r="1" spans="1:10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838</v>
      </c>
      <c r="J1" t="s">
        <v>847</v>
      </c>
    </row>
    <row r="2" spans="1:10">
      <c r="A2" s="9" t="s">
        <v>890</v>
      </c>
      <c r="B2" s="9" t="s">
        <v>698</v>
      </c>
      <c r="C2" s="18">
        <v>1E-4</v>
      </c>
      <c r="D2" s="30">
        <v>62900</v>
      </c>
      <c r="E2" s="10" t="s">
        <v>30</v>
      </c>
      <c r="F2" s="10" t="s">
        <v>821</v>
      </c>
      <c r="G2" s="10">
        <v>1</v>
      </c>
      <c r="H2" s="10"/>
      <c r="I2" s="10"/>
      <c r="J2" s="26">
        <v>1.7E-5</v>
      </c>
    </row>
    <row r="3" spans="1:10">
      <c r="A3" s="9" t="s">
        <v>891</v>
      </c>
      <c r="B3" s="9" t="s">
        <v>698</v>
      </c>
      <c r="C3" s="18">
        <v>1E-4</v>
      </c>
      <c r="D3" s="30">
        <v>62900</v>
      </c>
      <c r="E3" s="10" t="s">
        <v>30</v>
      </c>
      <c r="F3" s="10" t="s">
        <v>821</v>
      </c>
      <c r="G3" s="10">
        <v>1</v>
      </c>
      <c r="H3" s="10"/>
      <c r="I3" s="10"/>
      <c r="J3" s="26">
        <v>1.7E-5</v>
      </c>
    </row>
    <row r="4" spans="1:10">
      <c r="D4" t="s">
        <v>53</v>
      </c>
      <c r="J4" t="s">
        <v>53</v>
      </c>
    </row>
    <row r="5" spans="1:10">
      <c r="D5" t="s">
        <v>53</v>
      </c>
      <c r="J5" t="s">
        <v>53</v>
      </c>
    </row>
    <row r="6" spans="1:10">
      <c r="D6" t="s">
        <v>53</v>
      </c>
      <c r="J6" t="s">
        <v>53</v>
      </c>
    </row>
    <row r="7" spans="1:10">
      <c r="D7" t="s">
        <v>53</v>
      </c>
      <c r="J7" t="s">
        <v>53</v>
      </c>
    </row>
    <row r="8" spans="1:10">
      <c r="D8" t="s">
        <v>53</v>
      </c>
      <c r="J8" t="s">
        <v>53</v>
      </c>
    </row>
    <row r="9" spans="1:10">
      <c r="D9" t="s">
        <v>53</v>
      </c>
      <c r="J9" t="s">
        <v>53</v>
      </c>
    </row>
    <row r="10" spans="1:10">
      <c r="D10" t="s">
        <v>53</v>
      </c>
      <c r="J10" t="s">
        <v>53</v>
      </c>
    </row>
    <row r="11" spans="1:10">
      <c r="D11" t="s">
        <v>53</v>
      </c>
      <c r="J11" t="s">
        <v>53</v>
      </c>
    </row>
    <row r="12" spans="1:10">
      <c r="D12" t="s">
        <v>53</v>
      </c>
      <c r="J12" t="s">
        <v>53</v>
      </c>
    </row>
    <row r="13" spans="1:10">
      <c r="D13" t="s">
        <v>53</v>
      </c>
      <c r="J13" t="s">
        <v>53</v>
      </c>
    </row>
    <row r="14" spans="1:10">
      <c r="D14" t="s">
        <v>53</v>
      </c>
      <c r="J14" t="s">
        <v>53</v>
      </c>
    </row>
    <row r="15" spans="1:10">
      <c r="D15" t="s">
        <v>53</v>
      </c>
      <c r="J15" t="s">
        <v>53</v>
      </c>
    </row>
    <row r="16" spans="1:10">
      <c r="D16" t="s">
        <v>53</v>
      </c>
      <c r="J16" t="s">
        <v>53</v>
      </c>
    </row>
    <row r="17" spans="4:10">
      <c r="D17" t="s">
        <v>53</v>
      </c>
      <c r="J17" t="s">
        <v>53</v>
      </c>
    </row>
    <row r="18" spans="4:10">
      <c r="D18" t="s">
        <v>53</v>
      </c>
      <c r="J18" t="s">
        <v>53</v>
      </c>
    </row>
    <row r="19" spans="4:10">
      <c r="D19" t="s">
        <v>53</v>
      </c>
      <c r="J19" t="s">
        <v>53</v>
      </c>
    </row>
    <row r="20" spans="4:10">
      <c r="D20" t="s">
        <v>53</v>
      </c>
      <c r="J20" t="s">
        <v>53</v>
      </c>
    </row>
    <row r="21" spans="4:10">
      <c r="D21" t="s">
        <v>53</v>
      </c>
      <c r="J21" t="s">
        <v>53</v>
      </c>
    </row>
    <row r="22" spans="4:10">
      <c r="D22" t="s">
        <v>53</v>
      </c>
      <c r="J22" t="s">
        <v>53</v>
      </c>
    </row>
    <row r="23" spans="4:10">
      <c r="D23" t="s">
        <v>53</v>
      </c>
      <c r="J23" t="s">
        <v>53</v>
      </c>
    </row>
    <row r="24" spans="4:10">
      <c r="D24" t="s">
        <v>53</v>
      </c>
      <c r="J24" t="s">
        <v>53</v>
      </c>
    </row>
    <row r="25" spans="4:10">
      <c r="D25" t="s">
        <v>53</v>
      </c>
      <c r="J25" t="s">
        <v>53</v>
      </c>
    </row>
    <row r="26" spans="4:10">
      <c r="D26" t="s">
        <v>53</v>
      </c>
      <c r="J26" t="s">
        <v>53</v>
      </c>
    </row>
    <row r="27" spans="4:10">
      <c r="D27" t="s">
        <v>53</v>
      </c>
      <c r="J27" t="s">
        <v>53</v>
      </c>
    </row>
    <row r="28" spans="4:10">
      <c r="D28" t="s">
        <v>53</v>
      </c>
      <c r="J28" t="s">
        <v>53</v>
      </c>
    </row>
    <row r="29" spans="4:10">
      <c r="D29" t="s">
        <v>53</v>
      </c>
      <c r="J29" t="s">
        <v>53</v>
      </c>
    </row>
    <row r="30" spans="4:10">
      <c r="D30" t="s">
        <v>53</v>
      </c>
      <c r="J30" t="s">
        <v>53</v>
      </c>
    </row>
    <row r="31" spans="4:10">
      <c r="D31" t="s">
        <v>53</v>
      </c>
      <c r="J31" t="s">
        <v>53</v>
      </c>
    </row>
    <row r="32" spans="4:10">
      <c r="D32" t="s">
        <v>53</v>
      </c>
      <c r="J32" t="s">
        <v>53</v>
      </c>
    </row>
    <row r="33" spans="4:10">
      <c r="D33" t="s">
        <v>53</v>
      </c>
      <c r="J33" t="s">
        <v>53</v>
      </c>
    </row>
    <row r="34" spans="4:10">
      <c r="D34" t="s">
        <v>53</v>
      </c>
      <c r="J34" t="s">
        <v>53</v>
      </c>
    </row>
    <row r="35" spans="4:10">
      <c r="D35" t="s">
        <v>53</v>
      </c>
      <c r="J35" t="s">
        <v>53</v>
      </c>
    </row>
    <row r="36" spans="4:10">
      <c r="D36" t="s">
        <v>53</v>
      </c>
      <c r="J36" t="s">
        <v>53</v>
      </c>
    </row>
    <row r="37" spans="4:10">
      <c r="D37" t="s">
        <v>53</v>
      </c>
      <c r="J37" t="s">
        <v>53</v>
      </c>
    </row>
    <row r="38" spans="4:10">
      <c r="D38" t="s">
        <v>53</v>
      </c>
      <c r="J38" t="s">
        <v>53</v>
      </c>
    </row>
    <row r="39" spans="4:10">
      <c r="D39" t="s">
        <v>53</v>
      </c>
      <c r="J39" t="s">
        <v>53</v>
      </c>
    </row>
    <row r="40" spans="4:10">
      <c r="D40" t="s">
        <v>53</v>
      </c>
      <c r="J40" t="s">
        <v>53</v>
      </c>
    </row>
    <row r="41" spans="4:10">
      <c r="D41" t="s">
        <v>53</v>
      </c>
      <c r="J41" t="s">
        <v>53</v>
      </c>
    </row>
    <row r="42" spans="4:10">
      <c r="D42" t="s">
        <v>53</v>
      </c>
      <c r="J42" t="s">
        <v>53</v>
      </c>
    </row>
    <row r="43" spans="4:10">
      <c r="D43" t="s">
        <v>53</v>
      </c>
      <c r="J43" t="s">
        <v>53</v>
      </c>
    </row>
    <row r="44" spans="4:10">
      <c r="D44" t="s">
        <v>53</v>
      </c>
      <c r="J44" t="s">
        <v>53</v>
      </c>
    </row>
    <row r="45" spans="4:10">
      <c r="D45" t="s">
        <v>53</v>
      </c>
      <c r="J45" t="s">
        <v>53</v>
      </c>
    </row>
    <row r="46" spans="4:10">
      <c r="D46" t="s">
        <v>53</v>
      </c>
      <c r="J46" t="s">
        <v>53</v>
      </c>
    </row>
    <row r="47" spans="4:10">
      <c r="D47" t="s">
        <v>53</v>
      </c>
      <c r="J47" t="s">
        <v>53</v>
      </c>
    </row>
    <row r="48" spans="4:10">
      <c r="D48" t="s">
        <v>53</v>
      </c>
      <c r="J48" t="s">
        <v>53</v>
      </c>
    </row>
    <row r="49" spans="4:10">
      <c r="D49" t="s">
        <v>53</v>
      </c>
      <c r="J49" t="s">
        <v>53</v>
      </c>
    </row>
    <row r="50" spans="4:10">
      <c r="D50" t="s">
        <v>53</v>
      </c>
      <c r="J50" t="s">
        <v>53</v>
      </c>
    </row>
    <row r="51" spans="4:10">
      <c r="D51" t="s">
        <v>53</v>
      </c>
      <c r="J51" t="s">
        <v>53</v>
      </c>
    </row>
    <row r="52" spans="4:10">
      <c r="D52" t="s">
        <v>53</v>
      </c>
      <c r="J52" t="s">
        <v>53</v>
      </c>
    </row>
    <row r="53" spans="4:10">
      <c r="D53" t="s">
        <v>53</v>
      </c>
      <c r="J53" t="s">
        <v>53</v>
      </c>
    </row>
    <row r="54" spans="4:10">
      <c r="D54" t="s">
        <v>53</v>
      </c>
      <c r="J54" t="s">
        <v>53</v>
      </c>
    </row>
    <row r="55" spans="4:10">
      <c r="D55" t="s">
        <v>53</v>
      </c>
      <c r="J55" t="s">
        <v>53</v>
      </c>
    </row>
    <row r="56" spans="4:10">
      <c r="D56" t="s">
        <v>53</v>
      </c>
      <c r="J56" t="s">
        <v>53</v>
      </c>
    </row>
    <row r="57" spans="4:10">
      <c r="D57" t="s">
        <v>53</v>
      </c>
      <c r="J57" t="s">
        <v>53</v>
      </c>
    </row>
    <row r="58" spans="4:10">
      <c r="D58" t="s">
        <v>53</v>
      </c>
      <c r="J58" t="s">
        <v>53</v>
      </c>
    </row>
    <row r="59" spans="4:10">
      <c r="D59" t="s">
        <v>53</v>
      </c>
      <c r="J59" t="s">
        <v>53</v>
      </c>
    </row>
    <row r="60" spans="4:10">
      <c r="D60" t="s">
        <v>53</v>
      </c>
      <c r="J60" t="s">
        <v>53</v>
      </c>
    </row>
    <row r="61" spans="4:10">
      <c r="D61" t="s">
        <v>53</v>
      </c>
      <c r="J61" t="s">
        <v>53</v>
      </c>
    </row>
    <row r="62" spans="4:10">
      <c r="D62" t="s">
        <v>53</v>
      </c>
      <c r="J62" t="s">
        <v>53</v>
      </c>
    </row>
    <row r="63" spans="4:10">
      <c r="D63" t="s">
        <v>53</v>
      </c>
      <c r="J63" t="s">
        <v>53</v>
      </c>
    </row>
    <row r="64" spans="4:10">
      <c r="D64" t="s">
        <v>53</v>
      </c>
      <c r="J64" t="s">
        <v>53</v>
      </c>
    </row>
    <row r="65" spans="4:10">
      <c r="D65" t="s">
        <v>53</v>
      </c>
      <c r="J65" t="s">
        <v>53</v>
      </c>
    </row>
    <row r="66" spans="4:10">
      <c r="D66" t="s">
        <v>53</v>
      </c>
      <c r="J66" t="s">
        <v>53</v>
      </c>
    </row>
    <row r="67" spans="4:10">
      <c r="D67" t="s">
        <v>53</v>
      </c>
      <c r="J67" t="s">
        <v>53</v>
      </c>
    </row>
    <row r="68" spans="4:10">
      <c r="D68" t="s">
        <v>53</v>
      </c>
      <c r="J68" t="s">
        <v>53</v>
      </c>
    </row>
    <row r="69" spans="4:10">
      <c r="D69" t="s">
        <v>53</v>
      </c>
      <c r="J69" t="s">
        <v>53</v>
      </c>
    </row>
    <row r="70" spans="4:10">
      <c r="D70" t="s">
        <v>53</v>
      </c>
      <c r="J70" t="s">
        <v>53</v>
      </c>
    </row>
    <row r="71" spans="4:10">
      <c r="D71" t="s">
        <v>53</v>
      </c>
      <c r="J71" t="s">
        <v>53</v>
      </c>
    </row>
    <row r="72" spans="4:10">
      <c r="D72" t="s">
        <v>53</v>
      </c>
      <c r="J72" t="s">
        <v>53</v>
      </c>
    </row>
    <row r="73" spans="4:10">
      <c r="D73" t="s">
        <v>53</v>
      </c>
      <c r="J73" t="s">
        <v>53</v>
      </c>
    </row>
    <row r="74" spans="4:10">
      <c r="D74" t="s">
        <v>53</v>
      </c>
      <c r="J74" t="s">
        <v>53</v>
      </c>
    </row>
    <row r="75" spans="4:10">
      <c r="D75" t="s">
        <v>53</v>
      </c>
      <c r="J75" t="s">
        <v>53</v>
      </c>
    </row>
    <row r="76" spans="4:10">
      <c r="D76" t="s">
        <v>53</v>
      </c>
      <c r="J76" t="s">
        <v>53</v>
      </c>
    </row>
    <row r="77" spans="4:10">
      <c r="D77" t="s">
        <v>53</v>
      </c>
      <c r="J77" t="s">
        <v>53</v>
      </c>
    </row>
    <row r="78" spans="4:10">
      <c r="D78" t="s">
        <v>53</v>
      </c>
      <c r="J78" t="s">
        <v>53</v>
      </c>
    </row>
    <row r="79" spans="4:10">
      <c r="D79" t="s">
        <v>53</v>
      </c>
      <c r="J79" t="s">
        <v>53</v>
      </c>
    </row>
    <row r="80" spans="4:10">
      <c r="D80" t="s">
        <v>53</v>
      </c>
      <c r="J80" t="s">
        <v>53</v>
      </c>
    </row>
    <row r="81" spans="4:10">
      <c r="D81" t="s">
        <v>53</v>
      </c>
      <c r="J81" t="s">
        <v>53</v>
      </c>
    </row>
    <row r="82" spans="4:10">
      <c r="D82" t="s">
        <v>53</v>
      </c>
      <c r="J82" t="s">
        <v>53</v>
      </c>
    </row>
    <row r="83" spans="4:10">
      <c r="D83" t="s">
        <v>53</v>
      </c>
      <c r="J83" t="s">
        <v>53</v>
      </c>
    </row>
    <row r="84" spans="4:10">
      <c r="D84" t="s">
        <v>53</v>
      </c>
      <c r="J84" t="s">
        <v>53</v>
      </c>
    </row>
    <row r="85" spans="4:10">
      <c r="D85" t="s">
        <v>53</v>
      </c>
      <c r="J85" t="s">
        <v>53</v>
      </c>
    </row>
    <row r="86" spans="4:10">
      <c r="D86" t="s">
        <v>53</v>
      </c>
      <c r="J86" t="s">
        <v>53</v>
      </c>
    </row>
    <row r="87" spans="4:10">
      <c r="D87" t="s">
        <v>53</v>
      </c>
      <c r="J87" t="s">
        <v>53</v>
      </c>
    </row>
    <row r="88" spans="4:10">
      <c r="D88" t="s">
        <v>53</v>
      </c>
      <c r="J88" t="s">
        <v>53</v>
      </c>
    </row>
    <row r="89" spans="4:10">
      <c r="D89" t="s">
        <v>53</v>
      </c>
      <c r="J89" t="s">
        <v>53</v>
      </c>
    </row>
    <row r="90" spans="4:10">
      <c r="D90" t="s">
        <v>53</v>
      </c>
      <c r="J90" t="s">
        <v>53</v>
      </c>
    </row>
    <row r="91" spans="4:10">
      <c r="D91" t="s">
        <v>53</v>
      </c>
      <c r="J91" t="s">
        <v>53</v>
      </c>
    </row>
    <row r="92" spans="4:10">
      <c r="D92" t="s">
        <v>53</v>
      </c>
      <c r="J92" t="s">
        <v>53</v>
      </c>
    </row>
    <row r="93" spans="4:10">
      <c r="D93" t="s">
        <v>53</v>
      </c>
      <c r="J93" t="s">
        <v>53</v>
      </c>
    </row>
    <row r="94" spans="4:10">
      <c r="D94" t="s">
        <v>53</v>
      </c>
      <c r="J94" t="s">
        <v>53</v>
      </c>
    </row>
    <row r="95" spans="4:10">
      <c r="D95" t="s">
        <v>53</v>
      </c>
      <c r="J95" t="s">
        <v>53</v>
      </c>
    </row>
    <row r="96" spans="4:10">
      <c r="D96" t="s">
        <v>53</v>
      </c>
      <c r="J96" t="s">
        <v>53</v>
      </c>
    </row>
    <row r="97" spans="4:10">
      <c r="D97" t="s">
        <v>53</v>
      </c>
      <c r="J97" t="s">
        <v>53</v>
      </c>
    </row>
    <row r="98" spans="4:10">
      <c r="D98" t="s">
        <v>53</v>
      </c>
      <c r="J98" t="s">
        <v>53</v>
      </c>
    </row>
    <row r="99" spans="4:10">
      <c r="D99" t="s">
        <v>53</v>
      </c>
      <c r="J99" t="s">
        <v>53</v>
      </c>
    </row>
    <row r="100" spans="4:10">
      <c r="D100" t="s">
        <v>53</v>
      </c>
      <c r="J100" t="s">
        <v>53</v>
      </c>
    </row>
    <row r="101" spans="4:10">
      <c r="D101" t="s">
        <v>53</v>
      </c>
      <c r="J101" t="s">
        <v>53</v>
      </c>
    </row>
    <row r="102" spans="4:10">
      <c r="D102" t="s">
        <v>53</v>
      </c>
      <c r="J102" t="s">
        <v>53</v>
      </c>
    </row>
    <row r="103" spans="4:10">
      <c r="D103" t="s">
        <v>53</v>
      </c>
      <c r="J103" t="s">
        <v>53</v>
      </c>
    </row>
    <row r="104" spans="4:10">
      <c r="D104" t="s">
        <v>53</v>
      </c>
      <c r="J104" t="s">
        <v>53</v>
      </c>
    </row>
    <row r="105" spans="4:10">
      <c r="D105" t="s">
        <v>53</v>
      </c>
      <c r="J105" t="s">
        <v>53</v>
      </c>
    </row>
    <row r="106" spans="4:10">
      <c r="D106" t="s">
        <v>53</v>
      </c>
      <c r="J106" t="s">
        <v>53</v>
      </c>
    </row>
    <row r="107" spans="4:10">
      <c r="D107" t="s">
        <v>53</v>
      </c>
      <c r="J107" t="s">
        <v>53</v>
      </c>
    </row>
    <row r="108" spans="4:10">
      <c r="D108" t="s">
        <v>53</v>
      </c>
      <c r="J108" t="s">
        <v>53</v>
      </c>
    </row>
    <row r="109" spans="4:10">
      <c r="D109" t="s">
        <v>53</v>
      </c>
      <c r="J109" t="s">
        <v>53</v>
      </c>
    </row>
    <row r="110" spans="4:10">
      <c r="D110" t="s">
        <v>53</v>
      </c>
      <c r="J110" t="s">
        <v>53</v>
      </c>
    </row>
    <row r="111" spans="4:10">
      <c r="D111" t="s">
        <v>53</v>
      </c>
      <c r="J111" t="s">
        <v>53</v>
      </c>
    </row>
    <row r="112" spans="4:10">
      <c r="D112" t="s">
        <v>53</v>
      </c>
      <c r="J112" t="s">
        <v>53</v>
      </c>
    </row>
    <row r="113" spans="4:10">
      <c r="D113" t="s">
        <v>53</v>
      </c>
      <c r="J113" t="s">
        <v>53</v>
      </c>
    </row>
    <row r="114" spans="4:10">
      <c r="D114" t="s">
        <v>53</v>
      </c>
      <c r="J114" t="s">
        <v>53</v>
      </c>
    </row>
    <row r="115" spans="4:10">
      <c r="D115" t="s">
        <v>53</v>
      </c>
      <c r="J115" t="s">
        <v>53</v>
      </c>
    </row>
    <row r="116" spans="4:10">
      <c r="D116" t="s">
        <v>53</v>
      </c>
      <c r="J116" t="s">
        <v>53</v>
      </c>
    </row>
    <row r="117" spans="4:10">
      <c r="D117" t="s">
        <v>53</v>
      </c>
      <c r="J117" t="s">
        <v>53</v>
      </c>
    </row>
    <row r="118" spans="4:10">
      <c r="D118" t="s">
        <v>53</v>
      </c>
      <c r="J118" t="s">
        <v>53</v>
      </c>
    </row>
    <row r="119" spans="4:10">
      <c r="D119" t="s">
        <v>53</v>
      </c>
      <c r="J119" t="s">
        <v>53</v>
      </c>
    </row>
    <row r="120" spans="4:10">
      <c r="D120" t="s">
        <v>53</v>
      </c>
      <c r="J120" t="s">
        <v>53</v>
      </c>
    </row>
    <row r="121" spans="4:10">
      <c r="D121" t="s">
        <v>53</v>
      </c>
      <c r="J121" t="s">
        <v>53</v>
      </c>
    </row>
    <row r="122" spans="4:10">
      <c r="D122" t="s">
        <v>53</v>
      </c>
      <c r="J122" t="s">
        <v>53</v>
      </c>
    </row>
    <row r="123" spans="4:10">
      <c r="D123" t="s">
        <v>53</v>
      </c>
      <c r="J123" t="s">
        <v>53</v>
      </c>
    </row>
    <row r="124" spans="4:10">
      <c r="D124" t="s">
        <v>53</v>
      </c>
      <c r="J124" t="s">
        <v>53</v>
      </c>
    </row>
    <row r="125" spans="4:10">
      <c r="D125" t="s">
        <v>53</v>
      </c>
      <c r="J125" t="s">
        <v>53</v>
      </c>
    </row>
    <row r="126" spans="4:10">
      <c r="D126" t="s">
        <v>53</v>
      </c>
      <c r="J126" t="s">
        <v>53</v>
      </c>
    </row>
    <row r="127" spans="4:10">
      <c r="D127" t="s">
        <v>53</v>
      </c>
      <c r="J127" t="s">
        <v>53</v>
      </c>
    </row>
    <row r="128" spans="4:10">
      <c r="D128" t="s">
        <v>53</v>
      </c>
      <c r="J128" t="s">
        <v>53</v>
      </c>
    </row>
    <row r="129" spans="4:10">
      <c r="D129" t="s">
        <v>53</v>
      </c>
      <c r="J129" t="s">
        <v>53</v>
      </c>
    </row>
    <row r="130" spans="4:10">
      <c r="D130" t="s">
        <v>53</v>
      </c>
      <c r="J130" t="s">
        <v>53</v>
      </c>
    </row>
    <row r="131" spans="4:10">
      <c r="D131" t="s">
        <v>53</v>
      </c>
      <c r="J131" t="s">
        <v>53</v>
      </c>
    </row>
    <row r="132" spans="4:10">
      <c r="D132" t="s">
        <v>53</v>
      </c>
      <c r="J132" t="s">
        <v>53</v>
      </c>
    </row>
    <row r="133" spans="4:10">
      <c r="D133" t="s">
        <v>53</v>
      </c>
      <c r="J133" t="s">
        <v>53</v>
      </c>
    </row>
    <row r="134" spans="4:10">
      <c r="D134" t="s">
        <v>53</v>
      </c>
      <c r="J134" t="s">
        <v>53</v>
      </c>
    </row>
    <row r="135" spans="4:10">
      <c r="D135" t="s">
        <v>53</v>
      </c>
      <c r="J135" t="s">
        <v>53</v>
      </c>
    </row>
    <row r="136" spans="4:10">
      <c r="D136" t="s">
        <v>53</v>
      </c>
      <c r="J136" t="s">
        <v>53</v>
      </c>
    </row>
    <row r="137" spans="4:10">
      <c r="D137" t="s">
        <v>53</v>
      </c>
      <c r="J137" t="s">
        <v>53</v>
      </c>
    </row>
    <row r="138" spans="4:10">
      <c r="D138" t="s">
        <v>53</v>
      </c>
      <c r="J138" t="s">
        <v>53</v>
      </c>
    </row>
    <row r="139" spans="4:10">
      <c r="D139" t="s">
        <v>53</v>
      </c>
      <c r="J139" t="s">
        <v>53</v>
      </c>
    </row>
    <row r="140" spans="4:10">
      <c r="D140" t="s">
        <v>53</v>
      </c>
      <c r="J140" t="s">
        <v>53</v>
      </c>
    </row>
    <row r="141" spans="4:10">
      <c r="D141" t="s">
        <v>53</v>
      </c>
      <c r="J141" t="s">
        <v>53</v>
      </c>
    </row>
    <row r="142" spans="4:10">
      <c r="D142" t="s">
        <v>53</v>
      </c>
      <c r="J142" t="s">
        <v>53</v>
      </c>
    </row>
    <row r="143" spans="4:10">
      <c r="D143" t="s">
        <v>53</v>
      </c>
      <c r="J143" t="s">
        <v>53</v>
      </c>
    </row>
    <row r="144" spans="4:10">
      <c r="D144" t="s">
        <v>53</v>
      </c>
      <c r="J144" t="s">
        <v>53</v>
      </c>
    </row>
    <row r="145" spans="4:10">
      <c r="D145" t="s">
        <v>53</v>
      </c>
      <c r="J145" t="s">
        <v>53</v>
      </c>
    </row>
    <row r="146" spans="4:10">
      <c r="D146" t="s">
        <v>53</v>
      </c>
      <c r="J146" t="s">
        <v>53</v>
      </c>
    </row>
    <row r="147" spans="4:10">
      <c r="D147" t="s">
        <v>53</v>
      </c>
      <c r="J147" t="s">
        <v>53</v>
      </c>
    </row>
    <row r="148" spans="4:10">
      <c r="D148" t="s">
        <v>53</v>
      </c>
      <c r="J148" t="s">
        <v>53</v>
      </c>
    </row>
    <row r="149" spans="4:10">
      <c r="D149" t="s">
        <v>53</v>
      </c>
      <c r="J149" t="s">
        <v>53</v>
      </c>
    </row>
    <row r="150" spans="4:10">
      <c r="D150" t="s">
        <v>53</v>
      </c>
      <c r="J150" t="s">
        <v>53</v>
      </c>
    </row>
    <row r="151" spans="4:10">
      <c r="D151" t="s">
        <v>53</v>
      </c>
      <c r="J151" t="s">
        <v>53</v>
      </c>
    </row>
    <row r="152" spans="4:10">
      <c r="D152" t="s">
        <v>53</v>
      </c>
      <c r="J152" t="s">
        <v>53</v>
      </c>
    </row>
    <row r="153" spans="4:10">
      <c r="D153" t="s">
        <v>53</v>
      </c>
      <c r="J153" t="s">
        <v>53</v>
      </c>
    </row>
    <row r="154" spans="4:10">
      <c r="D154" t="s">
        <v>53</v>
      </c>
      <c r="J154" t="s">
        <v>53</v>
      </c>
    </row>
    <row r="155" spans="4:10">
      <c r="D155" t="s">
        <v>53</v>
      </c>
      <c r="J155" t="s">
        <v>53</v>
      </c>
    </row>
    <row r="156" spans="4:10">
      <c r="D156" t="s">
        <v>53</v>
      </c>
      <c r="J156" t="s">
        <v>53</v>
      </c>
    </row>
    <row r="157" spans="4:10">
      <c r="D157" t="s">
        <v>53</v>
      </c>
      <c r="J157" t="s">
        <v>53</v>
      </c>
    </row>
    <row r="158" spans="4:10">
      <c r="D158" t="s">
        <v>53</v>
      </c>
      <c r="J158" t="s">
        <v>53</v>
      </c>
    </row>
    <row r="159" spans="4:10">
      <c r="D159" t="s">
        <v>53</v>
      </c>
      <c r="J159" t="s">
        <v>53</v>
      </c>
    </row>
    <row r="160" spans="4:10">
      <c r="D160" t="s">
        <v>53</v>
      </c>
      <c r="J160" t="s">
        <v>53</v>
      </c>
    </row>
    <row r="161" spans="4:10">
      <c r="D161" t="s">
        <v>53</v>
      </c>
      <c r="J161" t="s">
        <v>53</v>
      </c>
    </row>
    <row r="162" spans="4:10">
      <c r="D162" t="s">
        <v>53</v>
      </c>
      <c r="J162" t="s">
        <v>53</v>
      </c>
    </row>
    <row r="163" spans="4:10">
      <c r="D163" t="s">
        <v>53</v>
      </c>
      <c r="J163" t="s">
        <v>53</v>
      </c>
    </row>
    <row r="164" spans="4:10">
      <c r="D164" t="s">
        <v>53</v>
      </c>
      <c r="J164" t="s">
        <v>53</v>
      </c>
    </row>
    <row r="165" spans="4:10">
      <c r="D165" t="s">
        <v>53</v>
      </c>
      <c r="J165" t="s">
        <v>53</v>
      </c>
    </row>
    <row r="166" spans="4:10">
      <c r="D166" t="s">
        <v>53</v>
      </c>
      <c r="J166" t="s">
        <v>53</v>
      </c>
    </row>
    <row r="167" spans="4:10">
      <c r="D167" t="s">
        <v>53</v>
      </c>
      <c r="J167" t="s">
        <v>53</v>
      </c>
    </row>
    <row r="168" spans="4:10">
      <c r="D168" t="s">
        <v>53</v>
      </c>
      <c r="J168" t="s">
        <v>53</v>
      </c>
    </row>
    <row r="169" spans="4:10">
      <c r="D169" t="s">
        <v>53</v>
      </c>
      <c r="J169" t="s">
        <v>53</v>
      </c>
    </row>
    <row r="170" spans="4:10">
      <c r="D170" t="s">
        <v>53</v>
      </c>
      <c r="J170" t="s">
        <v>53</v>
      </c>
    </row>
    <row r="171" spans="4:10">
      <c r="D171" t="s">
        <v>53</v>
      </c>
      <c r="J171" t="s">
        <v>53</v>
      </c>
    </row>
    <row r="172" spans="4:10">
      <c r="D172" t="s">
        <v>53</v>
      </c>
      <c r="J172" t="s">
        <v>53</v>
      </c>
    </row>
    <row r="173" spans="4:10">
      <c r="D173" t="s">
        <v>53</v>
      </c>
      <c r="J173" t="s">
        <v>53</v>
      </c>
    </row>
    <row r="174" spans="4:10">
      <c r="D174" t="s">
        <v>53</v>
      </c>
      <c r="J174" t="s">
        <v>53</v>
      </c>
    </row>
    <row r="175" spans="4:10">
      <c r="D175" t="s">
        <v>53</v>
      </c>
      <c r="J175" t="s">
        <v>53</v>
      </c>
    </row>
    <row r="176" spans="4:10">
      <c r="D176" t="s">
        <v>53</v>
      </c>
      <c r="J176" t="s">
        <v>53</v>
      </c>
    </row>
    <row r="177" spans="4:10">
      <c r="D177" t="s">
        <v>53</v>
      </c>
      <c r="J177" t="s">
        <v>53</v>
      </c>
    </row>
    <row r="178" spans="4:10">
      <c r="D178" t="s">
        <v>53</v>
      </c>
      <c r="J178" t="s">
        <v>53</v>
      </c>
    </row>
    <row r="179" spans="4:10">
      <c r="D179" t="s">
        <v>53</v>
      </c>
      <c r="J179" t="s">
        <v>53</v>
      </c>
    </row>
    <row r="180" spans="4:10">
      <c r="D180" t="s">
        <v>53</v>
      </c>
      <c r="J180" t="s">
        <v>53</v>
      </c>
    </row>
    <row r="181" spans="4:10">
      <c r="D181" t="s">
        <v>53</v>
      </c>
      <c r="J181" t="s">
        <v>53</v>
      </c>
    </row>
    <row r="182" spans="4:10">
      <c r="D182" t="s">
        <v>53</v>
      </c>
      <c r="J182" t="s">
        <v>53</v>
      </c>
    </row>
    <row r="183" spans="4:10">
      <c r="D183" t="s">
        <v>53</v>
      </c>
      <c r="J183" t="s">
        <v>53</v>
      </c>
    </row>
    <row r="184" spans="4:10">
      <c r="D184" t="s">
        <v>53</v>
      </c>
      <c r="J184" t="s">
        <v>53</v>
      </c>
    </row>
    <row r="185" spans="4:10">
      <c r="D185" t="s">
        <v>53</v>
      </c>
      <c r="J185" t="s">
        <v>53</v>
      </c>
    </row>
    <row r="186" spans="4:10">
      <c r="D186" t="s">
        <v>53</v>
      </c>
      <c r="J186" t="s">
        <v>53</v>
      </c>
    </row>
  </sheetData>
  <dataValidations count="5">
    <dataValidation type="list" allowBlank="1" showInputMessage="1" showErrorMessage="1" sqref="G2:G3">
      <formula1>noticetype</formula1>
    </dataValidation>
    <dataValidation type="list" allowBlank="1" showInputMessage="1" showErrorMessage="1" sqref="H2:H3">
      <formula1>Holder</formula1>
    </dataValidation>
    <dataValidation type="list" allowBlank="1" showInputMessage="1" showErrorMessage="1" sqref="B2:B3">
      <formula1>Nuclides</formula1>
    </dataValidation>
    <dataValidation type="list" allowBlank="1" showInputMessage="1" showErrorMessage="1" sqref="F2:F3">
      <formula1>$AF$24:$AF$28</formula1>
    </dataValidation>
    <dataValidation type="list" allowBlank="1" showInputMessage="1" showErrorMessage="1" sqref="E2:E3">
      <formula1>$AE$24:$AE$31</formula1>
    </dataValidation>
  </dataValidations>
  <pageMargins left="0.7" right="0.7" top="0.75" bottom="0.75" header="0.3" footer="0.3"/>
  <pageSetup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36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Nuclide Totals</vt:lpstr>
      <vt:lpstr>Notice Data (Enter Data Here)</vt:lpstr>
      <vt:lpstr>Sheet1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doudoudiudiu</cp:lastModifiedBy>
  <cp:lastPrinted>2012-03-26T19:58:04Z</cp:lastPrinted>
  <dcterms:created xsi:type="dcterms:W3CDTF">2010-11-12T20:51:00Z</dcterms:created>
  <dcterms:modified xsi:type="dcterms:W3CDTF">2012-04-03T18:47:53Z</dcterms:modified>
</cp:coreProperties>
</file>